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715" windowHeight="9510" activeTab="2"/>
  </bookViews>
  <sheets>
    <sheet name="Младшая группа" sheetId="2" r:id="rId1"/>
    <sheet name="Средняя группа" sheetId="3" r:id="rId2"/>
    <sheet name="Старшая группа" sheetId="4" r:id="rId3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W22" i="4"/>
  <c r="AX21"/>
  <c r="AX22" s="1"/>
  <c r="AW21"/>
  <c r="AV21"/>
  <c r="AV22" s="1"/>
  <c r="BC22"/>
  <c r="BD21"/>
  <c r="BD22" s="1"/>
  <c r="BC21"/>
  <c r="BB21"/>
  <c r="BB22" s="1"/>
  <c r="BL22"/>
  <c r="BM21"/>
  <c r="BM22" s="1"/>
  <c r="BL21"/>
  <c r="BK21"/>
  <c r="BK22" s="1"/>
  <c r="BI22"/>
  <c r="BJ21"/>
  <c r="BJ22" s="1"/>
  <c r="BI21"/>
  <c r="BH21"/>
  <c r="BH22" s="1"/>
  <c r="GH22"/>
  <c r="GI21"/>
  <c r="GI22" s="1"/>
  <c r="GH21"/>
  <c r="GG21"/>
  <c r="GG22" s="1"/>
  <c r="GF22"/>
  <c r="GD22"/>
  <c r="GF21"/>
  <c r="GE21"/>
  <c r="GE22" s="1"/>
  <c r="GD21"/>
  <c r="GQ22"/>
  <c r="GP22"/>
  <c r="GN22"/>
  <c r="GO21"/>
  <c r="GO22" s="1"/>
  <c r="GN21"/>
  <c r="GM21"/>
  <c r="GM22" s="1"/>
  <c r="GK22"/>
  <c r="GJ22"/>
  <c r="GB22"/>
  <c r="GA22"/>
  <c r="CR22"/>
  <c r="CT21"/>
  <c r="CT22" s="1"/>
  <c r="CS21"/>
  <c r="CR21"/>
  <c r="EO22"/>
  <c r="EP21"/>
  <c r="EP22" s="1"/>
  <c r="EO21"/>
  <c r="EN21"/>
  <c r="EN22" s="1"/>
  <c r="FB22"/>
  <c r="EZ22"/>
  <c r="FB21"/>
  <c r="FA21"/>
  <c r="FA22" s="1"/>
  <c r="EZ21"/>
  <c r="FG22"/>
  <c r="FH21"/>
  <c r="FH22" s="1"/>
  <c r="FG21"/>
  <c r="FF21"/>
  <c r="FF22" s="1"/>
  <c r="FM22"/>
  <c r="FN21"/>
  <c r="FN22" s="1"/>
  <c r="FM21"/>
  <c r="FL21"/>
  <c r="FL22" s="1"/>
  <c r="FS22"/>
  <c r="FT21"/>
  <c r="FT22" s="1"/>
  <c r="FS21"/>
  <c r="FR21"/>
  <c r="FR22" s="1"/>
  <c r="FZ21"/>
  <c r="FZ22" s="1"/>
  <c r="FY21"/>
  <c r="FY22" s="1"/>
  <c r="FX21"/>
  <c r="FX22" s="1"/>
  <c r="DL21"/>
  <c r="DL22" s="1"/>
  <c r="DK21"/>
  <c r="DK22" s="1"/>
  <c r="DJ21"/>
  <c r="DJ22" s="1"/>
  <c r="CZ21"/>
  <c r="CY21"/>
  <c r="CX21"/>
  <c r="CK21"/>
  <c r="CK22" s="1"/>
  <c r="CJ21"/>
  <c r="CJ22" s="1"/>
  <c r="CI21"/>
  <c r="CI22" s="1"/>
  <c r="CB21"/>
  <c r="CB22" s="1"/>
  <c r="CA21"/>
  <c r="CA22" s="1"/>
  <c r="BZ21"/>
  <c r="BZ22" s="1"/>
  <c r="CN21"/>
  <c r="CN22" s="1"/>
  <c r="CM21"/>
  <c r="CM22" s="1"/>
  <c r="CL21"/>
  <c r="CL22" s="1"/>
  <c r="BV21"/>
  <c r="BV22" s="1"/>
  <c r="BU21"/>
  <c r="BU22" s="1"/>
  <c r="BT21"/>
  <c r="BT22" s="1"/>
  <c r="AF21"/>
  <c r="AF22" s="1"/>
  <c r="AE21"/>
  <c r="AE22" s="1"/>
  <c r="AD21"/>
  <c r="AD22" s="1"/>
  <c r="AC21"/>
  <c r="AC22" s="1"/>
  <c r="AB21"/>
  <c r="AB22" s="1"/>
  <c r="AA21"/>
  <c r="AA22" s="1"/>
  <c r="Z21"/>
  <c r="Z22" s="1"/>
  <c r="Y21"/>
  <c r="Y22" s="1"/>
  <c r="X21"/>
  <c r="X22" s="1"/>
  <c r="BP22"/>
  <c r="FJ21" i="3" l="1"/>
  <c r="FI21"/>
  <c r="FG21"/>
  <c r="FF21"/>
  <c r="FD21"/>
  <c r="FC21"/>
  <c r="FA21"/>
  <c r="EZ21"/>
  <c r="DU21"/>
  <c r="DT21"/>
  <c r="DW21"/>
  <c r="DX21"/>
  <c r="DY21"/>
  <c r="DZ21"/>
  <c r="EA21"/>
  <c r="EB21"/>
  <c r="EC21"/>
  <c r="ED21"/>
  <c r="EE21"/>
  <c r="EF21"/>
  <c r="EG21"/>
  <c r="EH21"/>
  <c r="EI21"/>
  <c r="EJ21"/>
  <c r="EK21"/>
  <c r="EL21"/>
  <c r="EM21"/>
  <c r="EN21"/>
  <c r="EO21"/>
  <c r="EP21"/>
  <c r="ES21"/>
  <c r="ER21"/>
  <c r="EQ21"/>
  <c r="ET21"/>
  <c r="EU21"/>
  <c r="EV21"/>
  <c r="ES20"/>
  <c r="ER20"/>
  <c r="EQ20"/>
  <c r="DS21"/>
  <c r="DR21"/>
  <c r="DQ21"/>
  <c r="DP21"/>
  <c r="DO21"/>
  <c r="DN21"/>
  <c r="DM21"/>
  <c r="DL21"/>
  <c r="DK21"/>
  <c r="DJ21"/>
  <c r="DI21"/>
  <c r="DH21"/>
  <c r="DG21"/>
  <c r="DF21"/>
  <c r="DE21"/>
  <c r="DD21"/>
  <c r="DC21"/>
  <c r="DB21"/>
  <c r="DA21"/>
  <c r="CZ21"/>
  <c r="CY21"/>
  <c r="CX21"/>
  <c r="CW21"/>
  <c r="CV21"/>
  <c r="CU21"/>
  <c r="CN21"/>
  <c r="CT21"/>
  <c r="CS21"/>
  <c r="CR21"/>
  <c r="CQ21"/>
  <c r="CP21"/>
  <c r="CO21"/>
  <c r="CM21"/>
  <c r="CL21"/>
  <c r="CK21"/>
  <c r="CJ21"/>
  <c r="CI21"/>
  <c r="CH21"/>
  <c r="CE21"/>
  <c r="CD21"/>
  <c r="CC21"/>
  <c r="CB21"/>
  <c r="BV21"/>
  <c r="BU21"/>
  <c r="BT21"/>
  <c r="BS21"/>
  <c r="BR21"/>
  <c r="BQ21"/>
  <c r="BP21"/>
  <c r="BO21"/>
  <c r="BN21"/>
  <c r="BY21"/>
  <c r="BX21"/>
  <c r="BW20"/>
  <c r="BW21" s="1"/>
  <c r="AB21"/>
  <c r="AC20"/>
  <c r="AC21" s="1"/>
  <c r="AB20"/>
  <c r="AA20"/>
  <c r="AA21" s="1"/>
  <c r="AD20"/>
  <c r="AD21"/>
  <c r="BI21"/>
  <c r="BH21"/>
  <c r="BF21"/>
  <c r="BE21"/>
  <c r="BC21"/>
  <c r="BB21"/>
  <c r="AZ21"/>
  <c r="AY21"/>
  <c r="AW21"/>
  <c r="AV21"/>
  <c r="AT21"/>
  <c r="AS21"/>
  <c r="AQ21"/>
  <c r="AP21"/>
  <c r="AN21"/>
  <c r="AM21"/>
  <c r="AK21"/>
  <c r="AJ21"/>
  <c r="AI21"/>
  <c r="AH21"/>
  <c r="AG21"/>
  <c r="AE21"/>
  <c r="X21"/>
  <c r="P21"/>
  <c r="O21"/>
  <c r="J21"/>
  <c r="I21"/>
  <c r="G21"/>
  <c r="F21"/>
  <c r="DQ22" i="2" l="1"/>
  <c r="DR21"/>
  <c r="DR22" s="1"/>
  <c r="DQ21"/>
  <c r="DP21"/>
  <c r="DP22" s="1"/>
  <c r="DH22"/>
  <c r="DF22"/>
  <c r="DD22"/>
  <c r="DB22"/>
  <c r="DI21"/>
  <c r="DI22" s="1"/>
  <c r="DH21"/>
  <c r="DG21"/>
  <c r="DG22" s="1"/>
  <c r="DF21"/>
  <c r="DE21"/>
  <c r="DE22" s="1"/>
  <c r="DD21"/>
  <c r="DC21"/>
  <c r="DC22" s="1"/>
  <c r="DB21"/>
  <c r="DA21"/>
  <c r="DA22" s="1"/>
  <c r="CY22"/>
  <c r="CW22"/>
  <c r="CU22"/>
  <c r="CS22"/>
  <c r="CZ21"/>
  <c r="CZ22" s="1"/>
  <c r="CY21"/>
  <c r="CX21"/>
  <c r="CX22" s="1"/>
  <c r="CW21"/>
  <c r="CV21"/>
  <c r="CV22" s="1"/>
  <c r="CU21"/>
  <c r="CT21"/>
  <c r="CT22" s="1"/>
  <c r="CS21"/>
  <c r="CR21"/>
  <c r="CR22" s="1"/>
  <c r="CP22"/>
  <c r="CN22"/>
  <c r="CL22"/>
  <c r="CJ22"/>
  <c r="CQ21"/>
  <c r="CQ22" s="1"/>
  <c r="CP21"/>
  <c r="CO21"/>
  <c r="CO22" s="1"/>
  <c r="CN21"/>
  <c r="CM21"/>
  <c r="CM22" s="1"/>
  <c r="CL21"/>
  <c r="CK21"/>
  <c r="CK22" s="1"/>
  <c r="CJ21"/>
  <c r="CI21"/>
  <c r="CI22" s="1"/>
  <c r="CG22"/>
  <c r="CE22"/>
  <c r="CC22"/>
  <c r="CA22"/>
  <c r="CH21"/>
  <c r="CH22" s="1"/>
  <c r="CG21"/>
  <c r="CF21"/>
  <c r="CF22" s="1"/>
  <c r="CE21"/>
  <c r="CD21"/>
  <c r="CD22" s="1"/>
  <c r="CC21"/>
  <c r="CB21"/>
  <c r="CB22" s="1"/>
  <c r="CA21"/>
  <c r="BZ21"/>
  <c r="BZ22" s="1"/>
  <c r="BX22"/>
  <c r="BV22"/>
  <c r="BT22"/>
  <c r="BR22"/>
  <c r="BY21"/>
  <c r="BY22" s="1"/>
  <c r="BX21"/>
  <c r="BW21"/>
  <c r="BW22" s="1"/>
  <c r="BV21"/>
  <c r="BU21"/>
  <c r="BU22" s="1"/>
  <c r="BT21"/>
  <c r="BS21"/>
  <c r="BS22" s="1"/>
  <c r="BR21"/>
  <c r="BQ21"/>
  <c r="BQ22" s="1"/>
  <c r="BO22"/>
  <c r="BM22"/>
  <c r="BK22"/>
  <c r="BI22"/>
  <c r="BP21"/>
  <c r="BP22" s="1"/>
  <c r="BO21"/>
  <c r="BN21"/>
  <c r="BN22" s="1"/>
  <c r="BM21"/>
  <c r="BL21"/>
  <c r="BL22" s="1"/>
  <c r="BK21"/>
  <c r="BJ21"/>
  <c r="BJ22" s="1"/>
  <c r="BI21"/>
  <c r="BH21"/>
  <c r="BH22" s="1"/>
  <c r="AW22"/>
  <c r="AX21"/>
  <c r="AX22" s="1"/>
  <c r="AW21"/>
  <c r="AV21"/>
  <c r="AV22" s="1"/>
  <c r="AU22"/>
  <c r="AS22"/>
  <c r="AU21"/>
  <c r="AT21"/>
  <c r="AT22" s="1"/>
  <c r="AS21"/>
  <c r="AQ22"/>
  <c r="AR21"/>
  <c r="AR22" s="1"/>
  <c r="AQ21"/>
  <c r="AP21"/>
  <c r="AP22" s="1"/>
  <c r="AK22"/>
  <c r="AL21"/>
  <c r="AL22" s="1"/>
  <c r="AK21"/>
  <c r="AJ21"/>
  <c r="AJ22" s="1"/>
  <c r="AF22"/>
  <c r="AD22"/>
  <c r="AF21"/>
  <c r="AE21"/>
  <c r="AE22" s="1"/>
  <c r="AD21"/>
  <c r="Y22"/>
  <c r="Z21"/>
  <c r="Z22" s="1"/>
  <c r="Y21"/>
  <c r="X21"/>
  <c r="X22" s="1"/>
  <c r="T22"/>
  <c r="R22"/>
  <c r="T21"/>
  <c r="S21"/>
  <c r="S22" s="1"/>
  <c r="R21"/>
  <c r="M22"/>
  <c r="N21"/>
  <c r="N22" s="1"/>
  <c r="M21"/>
  <c r="L21"/>
  <c r="L22" s="1"/>
  <c r="J21"/>
  <c r="K21"/>
  <c r="K22" s="1"/>
  <c r="J22"/>
  <c r="DN22"/>
  <c r="DM22"/>
  <c r="DK22"/>
  <c r="DJ22"/>
  <c r="BF22"/>
  <c r="BE22"/>
  <c r="BC22"/>
  <c r="BB22"/>
  <c r="AZ22"/>
  <c r="AY22"/>
  <c r="AN22"/>
  <c r="AM22"/>
  <c r="AH22"/>
  <c r="AG22"/>
  <c r="AB22"/>
  <c r="AA22"/>
  <c r="V22"/>
  <c r="U22"/>
  <c r="D21" i="3"/>
  <c r="P22" i="2"/>
  <c r="O22"/>
  <c r="C21" i="3"/>
  <c r="FK20"/>
  <c r="FJ20"/>
  <c r="FI20"/>
  <c r="FH20"/>
  <c r="FG20"/>
  <c r="FF20"/>
  <c r="FE20"/>
  <c r="FD20"/>
  <c r="FC20"/>
  <c r="FB20"/>
  <c r="FA20"/>
  <c r="EZ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Z20"/>
  <c r="Y20"/>
  <c r="X20"/>
  <c r="W20"/>
  <c r="V20"/>
  <c r="V21" s="1"/>
  <c r="U20"/>
  <c r="U21" s="1"/>
  <c r="Q20"/>
  <c r="P20"/>
  <c r="O20"/>
  <c r="N20"/>
  <c r="M21"/>
  <c r="L20"/>
  <c r="L21" s="1"/>
  <c r="K20"/>
  <c r="J20"/>
  <c r="I20"/>
  <c r="H20"/>
  <c r="G20"/>
  <c r="F20"/>
  <c r="GL21" i="4"/>
  <c r="GK21"/>
  <c r="GJ21"/>
  <c r="FW21"/>
  <c r="FV21"/>
  <c r="FV22" s="1"/>
  <c r="FU21"/>
  <c r="FU22" s="1"/>
  <c r="FQ21"/>
  <c r="FP21"/>
  <c r="FP22" s="1"/>
  <c r="FO21"/>
  <c r="FO22" s="1"/>
  <c r="FK21"/>
  <c r="FK22" s="1"/>
  <c r="FJ21"/>
  <c r="FJ22" s="1"/>
  <c r="FI21"/>
  <c r="FI22" s="1"/>
  <c r="FE21"/>
  <c r="FD21"/>
  <c r="FD22" s="1"/>
  <c r="FC21"/>
  <c r="FC22" s="1"/>
  <c r="EY21"/>
  <c r="EX21"/>
  <c r="EX22" s="1"/>
  <c r="EW21"/>
  <c r="EW22" s="1"/>
  <c r="EV21"/>
  <c r="EU21"/>
  <c r="EU22" s="1"/>
  <c r="ET21"/>
  <c r="ET22" s="1"/>
  <c r="ES21"/>
  <c r="ER21"/>
  <c r="ER22" s="1"/>
  <c r="EQ21"/>
  <c r="EQ22" s="1"/>
  <c r="EM21"/>
  <c r="EL21"/>
  <c r="EL22" s="1"/>
  <c r="EK21"/>
  <c r="EK22" s="1"/>
  <c r="EJ21"/>
  <c r="EI21"/>
  <c r="EI22" s="1"/>
  <c r="EH21"/>
  <c r="EH22" s="1"/>
  <c r="EG21"/>
  <c r="EF21"/>
  <c r="EF22" s="1"/>
  <c r="EE21"/>
  <c r="EE22" s="1"/>
  <c r="ED21"/>
  <c r="EC21"/>
  <c r="EC22" s="1"/>
  <c r="EB21"/>
  <c r="EB22" s="1"/>
  <c r="EA21"/>
  <c r="DZ21"/>
  <c r="DZ22" s="1"/>
  <c r="DY21"/>
  <c r="DY22" s="1"/>
  <c r="DX21"/>
  <c r="DW21"/>
  <c r="DW22" s="1"/>
  <c r="DV21"/>
  <c r="DV22" s="1"/>
  <c r="DU21"/>
  <c r="DT21"/>
  <c r="DT22" s="1"/>
  <c r="DS21"/>
  <c r="DS22" s="1"/>
  <c r="DR21"/>
  <c r="DQ21"/>
  <c r="DQ22" s="1"/>
  <c r="DP21"/>
  <c r="DP22" s="1"/>
  <c r="DO21"/>
  <c r="DO22" s="1"/>
  <c r="DN21"/>
  <c r="DN22" s="1"/>
  <c r="DM21"/>
  <c r="DM22" s="1"/>
  <c r="DI21"/>
  <c r="DH21"/>
  <c r="DH22" s="1"/>
  <c r="DG21"/>
  <c r="DG22" s="1"/>
  <c r="DF21"/>
  <c r="DE21"/>
  <c r="DD21"/>
  <c r="DD22" s="1"/>
  <c r="DC21"/>
  <c r="DB21"/>
  <c r="DB22" s="1"/>
  <c r="DA21"/>
  <c r="DA22" s="1"/>
  <c r="CW21"/>
  <c r="CV21"/>
  <c r="CV22" s="1"/>
  <c r="CU21"/>
  <c r="CU22" s="1"/>
  <c r="CH21"/>
  <c r="CG21"/>
  <c r="CG22" s="1"/>
  <c r="CF21"/>
  <c r="CF22" s="1"/>
  <c r="CE21"/>
  <c r="CD21"/>
  <c r="CD22" s="1"/>
  <c r="CC21"/>
  <c r="CC22" s="1"/>
  <c r="BS21"/>
  <c r="BS22" s="1"/>
  <c r="BR21"/>
  <c r="BR22" s="1"/>
  <c r="BQ21"/>
  <c r="BQ22" s="1"/>
  <c r="BO21"/>
  <c r="BO22" s="1"/>
  <c r="BN21"/>
  <c r="BN22" s="1"/>
  <c r="BG21"/>
  <c r="BF21"/>
  <c r="BF22" s="1"/>
  <c r="BE21"/>
  <c r="BE22" s="1"/>
  <c r="BA21"/>
  <c r="BA22" s="1"/>
  <c r="AZ21"/>
  <c r="AZ22" s="1"/>
  <c r="AY21"/>
  <c r="AY22" s="1"/>
  <c r="AU21"/>
  <c r="AT21"/>
  <c r="AT22" s="1"/>
  <c r="AS21"/>
  <c r="AS22" s="1"/>
  <c r="AQ21"/>
  <c r="AQ22" s="1"/>
  <c r="AP21"/>
  <c r="AP22" s="1"/>
  <c r="AO21"/>
  <c r="AN21"/>
  <c r="AN22" s="1"/>
  <c r="AM21"/>
  <c r="AM22" s="1"/>
  <c r="AK21"/>
  <c r="AK22" s="1"/>
  <c r="AJ21"/>
  <c r="AJ22" s="1"/>
  <c r="AI21"/>
  <c r="AH21"/>
  <c r="AH22" s="1"/>
  <c r="AG21"/>
  <c r="AG22" s="1"/>
  <c r="T21"/>
  <c r="S21"/>
  <c r="S22" s="1"/>
  <c r="R21"/>
  <c r="R22" s="1"/>
  <c r="Q21"/>
  <c r="P21"/>
  <c r="P22" s="1"/>
  <c r="O21"/>
  <c r="O22" s="1"/>
  <c r="N21"/>
  <c r="M21"/>
  <c r="M22" s="1"/>
  <c r="L21"/>
  <c r="L22" s="1"/>
  <c r="K21"/>
  <c r="J21"/>
  <c r="J22" s="1"/>
  <c r="I21"/>
  <c r="I22" s="1"/>
  <c r="DO21" i="2" l="1"/>
  <c r="DN21"/>
  <c r="DM21"/>
  <c r="DL21"/>
  <c r="DK21"/>
  <c r="DJ21"/>
  <c r="BG21"/>
  <c r="BF21"/>
  <c r="BE21"/>
  <c r="BD21"/>
  <c r="BD22" s="1"/>
  <c r="BC21"/>
  <c r="BB21"/>
  <c r="BA21"/>
  <c r="AZ21"/>
  <c r="AY21"/>
  <c r="AO21"/>
  <c r="AN21"/>
  <c r="AM21"/>
  <c r="AI21"/>
  <c r="AH21"/>
  <c r="AG21"/>
  <c r="AC21"/>
  <c r="AB21"/>
  <c r="AA21"/>
  <c r="W21"/>
  <c r="V21"/>
  <c r="U21"/>
  <c r="C21"/>
  <c r="C22" s="1"/>
  <c r="D21"/>
  <c r="D22" s="1"/>
  <c r="E21"/>
  <c r="E22" s="1"/>
  <c r="F21"/>
  <c r="G21"/>
  <c r="G22" s="1"/>
  <c r="H21"/>
  <c r="I21"/>
  <c r="O21"/>
  <c r="P21"/>
  <c r="Q21"/>
  <c r="Q22" s="1"/>
  <c r="W22"/>
  <c r="AC22"/>
  <c r="AI22"/>
  <c r="AO22"/>
  <c r="BA22"/>
  <c r="BG22"/>
  <c r="H22"/>
  <c r="EG22" i="4" l="1"/>
  <c r="EJ22"/>
  <c r="CH22"/>
  <c r="CO21"/>
  <c r="CO22" s="1"/>
  <c r="CP21"/>
  <c r="CQ21"/>
  <c r="CQ22" s="1"/>
  <c r="D21"/>
  <c r="D22" s="1"/>
  <c r="E21"/>
  <c r="E22" s="1"/>
  <c r="F21"/>
  <c r="F22" s="1"/>
  <c r="G21"/>
  <c r="G22" s="1"/>
  <c r="H21"/>
  <c r="H22" s="1"/>
  <c r="K22"/>
  <c r="N22"/>
  <c r="Q22"/>
  <c r="T22"/>
  <c r="U21"/>
  <c r="U22" s="1"/>
  <c r="V21"/>
  <c r="V22" s="1"/>
  <c r="W21"/>
  <c r="W22" s="1"/>
  <c r="AI22"/>
  <c r="AL22"/>
  <c r="AO22"/>
  <c r="AR22"/>
  <c r="AU22"/>
  <c r="BG22"/>
  <c r="BW21"/>
  <c r="BW22" s="1"/>
  <c r="BX21"/>
  <c r="BX22" s="1"/>
  <c r="BY21"/>
  <c r="BY22" s="1"/>
  <c r="CE22"/>
  <c r="CW22"/>
  <c r="DC22"/>
  <c r="DE22"/>
  <c r="DF22"/>
  <c r="DI22"/>
  <c r="DR22"/>
  <c r="DU22"/>
  <c r="DX22"/>
  <c r="EA22"/>
  <c r="ED22"/>
  <c r="EM22"/>
  <c r="ES22"/>
  <c r="EV22"/>
  <c r="EY22"/>
  <c r="FE22"/>
  <c r="FQ22"/>
  <c r="FW22"/>
  <c r="GA21"/>
  <c r="GB21"/>
  <c r="GC21"/>
  <c r="GC22" s="1"/>
  <c r="GL22"/>
  <c r="GP21"/>
  <c r="GQ21"/>
  <c r="GR21"/>
  <c r="GR22" s="1"/>
  <c r="C21"/>
  <c r="C22" s="1"/>
  <c r="D20" i="3"/>
  <c r="E20"/>
  <c r="E21" s="1"/>
  <c r="H21"/>
  <c r="K21"/>
  <c r="N21"/>
  <c r="Q21"/>
  <c r="R20"/>
  <c r="R21" s="1"/>
  <c r="S20"/>
  <c r="S21" s="1"/>
  <c r="T20"/>
  <c r="T21" s="1"/>
  <c r="W21"/>
  <c r="Y21"/>
  <c r="Z21"/>
  <c r="AF21"/>
  <c r="AL21"/>
  <c r="AO21"/>
  <c r="AR21"/>
  <c r="AU21"/>
  <c r="AX21"/>
  <c r="BA21"/>
  <c r="BD21"/>
  <c r="BG21"/>
  <c r="BJ21"/>
  <c r="BK20"/>
  <c r="BK21" s="1"/>
  <c r="BL21"/>
  <c r="BM21"/>
  <c r="BN20"/>
  <c r="BO20"/>
  <c r="BP20"/>
  <c r="BQ20"/>
  <c r="BR20"/>
  <c r="BS20"/>
  <c r="BT20"/>
  <c r="BU20"/>
  <c r="BV20"/>
  <c r="BZ20"/>
  <c r="BZ21" s="1"/>
  <c r="CA20"/>
  <c r="CA21" s="1"/>
  <c r="CB20"/>
  <c r="CC20"/>
  <c r="CD20"/>
  <c r="CE20"/>
  <c r="CF20"/>
  <c r="CF21" s="1"/>
  <c r="CG20"/>
  <c r="CG21" s="1"/>
  <c r="CH20"/>
  <c r="CI20"/>
  <c r="CJ20"/>
  <c r="CK20"/>
  <c r="CL20"/>
  <c r="CM20"/>
  <c r="CN20"/>
  <c r="CO20"/>
  <c r="CP20"/>
  <c r="CQ20"/>
  <c r="CR20"/>
  <c r="CS20"/>
  <c r="CT20"/>
  <c r="CU20"/>
  <c r="CV20"/>
  <c r="CW20"/>
  <c r="CX20"/>
  <c r="CY20"/>
  <c r="CZ20"/>
  <c r="DA20"/>
  <c r="DB20"/>
  <c r="DC20"/>
  <c r="DD20"/>
  <c r="DE20"/>
  <c r="DF20"/>
  <c r="DG20"/>
  <c r="DH20"/>
  <c r="DI20"/>
  <c r="DJ20"/>
  <c r="DK20"/>
  <c r="DL20"/>
  <c r="DM20"/>
  <c r="DN20"/>
  <c r="DO20"/>
  <c r="DP20"/>
  <c r="DQ20"/>
  <c r="DR20"/>
  <c r="DS20"/>
  <c r="DT20"/>
  <c r="DU20"/>
  <c r="DV20"/>
  <c r="DW20"/>
  <c r="DX20"/>
  <c r="DY20"/>
  <c r="DZ20"/>
  <c r="EA20"/>
  <c r="EB20"/>
  <c r="EC20"/>
  <c r="ED20"/>
  <c r="EE20"/>
  <c r="EF20"/>
  <c r="EG20"/>
  <c r="EH20"/>
  <c r="EI20"/>
  <c r="EJ20"/>
  <c r="EK20"/>
  <c r="EL20"/>
  <c r="EM20"/>
  <c r="EN20"/>
  <c r="EO20"/>
  <c r="EP20"/>
  <c r="ET20"/>
  <c r="EU20"/>
  <c r="EV20"/>
  <c r="EW20"/>
  <c r="EW21" s="1"/>
  <c r="EX20"/>
  <c r="EX21" s="1"/>
  <c r="EY20"/>
  <c r="EY21" s="1"/>
  <c r="FB21"/>
  <c r="FE21"/>
  <c r="FH21"/>
  <c r="FK21"/>
  <c r="C20"/>
  <c r="DL22" i="2"/>
  <c r="DO22"/>
</calcChain>
</file>

<file path=xl/sharedStrings.xml><?xml version="1.0" encoding="utf-8"?>
<sst xmlns="http://schemas.openxmlformats.org/spreadsheetml/2006/main" count="1006" uniqueCount="854">
  <si>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</si>
  <si>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</si>
  <si>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</si>
  <si>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</si>
  <si>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</si>
  <si>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</si>
  <si>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</si>
  <si>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</si>
  <si>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</si>
  <si>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</si>
  <si>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</si>
  <si>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</si>
  <si>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</si>
  <si>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Сенсорика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</si>
  <si>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</si>
  <si>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</si>
  <si>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</si>
  <si>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</si>
  <si>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</si>
  <si>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</si>
  <si>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</si>
  <si>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</si>
  <si>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</si>
  <si>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</si>
  <si>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</si>
  <si>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</si>
  <si>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</si>
  <si>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</si>
  <si>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</si>
  <si>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</si>
  <si>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</si>
  <si>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</si>
  <si>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</si>
  <si>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</si>
  <si>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</si>
  <si>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</si>
  <si>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</si>
  <si>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</si>
  <si>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</si>
  <si>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</si>
  <si>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</si>
  <si>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</si>
  <si>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</si>
  <si>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</si>
  <si>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</si>
  <si>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</si>
  <si>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</si>
  <si>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</si>
  <si>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</si>
  <si>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</si>
  <si>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</si>
  <si>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</si>
  <si>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</si>
  <si>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</si>
  <si>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</si>
  <si>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</si>
  <si>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</si>
  <si>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</si>
  <si>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</si>
  <si>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</si>
  <si>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</si>
  <si>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</si>
  <si>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</si>
  <si>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</si>
  <si>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</si>
  <si>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</si>
  <si>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</si>
  <si>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</si>
  <si>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</si>
  <si>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</si>
  <si>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</si>
  <si>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</si>
  <si>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</si>
  <si>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</si>
  <si>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</si>
  <si>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</si>
  <si>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</si>
  <si>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</si>
  <si>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</si>
  <si>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</si>
  <si>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</si>
  <si>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</si>
  <si>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</si>
  <si>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</si>
  <si>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</si>
  <si>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</si>
  <si>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</si>
  <si>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</si>
  <si>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</si>
  <si>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</si>
  <si>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</si>
  <si>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</si>
  <si>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</si>
  <si>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ФИО ребенка</t>
  </si>
  <si>
    <t>Всего, N</t>
  </si>
  <si>
    <t>владеет</t>
  </si>
  <si>
    <t>не проявляет интерес</t>
  </si>
  <si>
    <t>владеет навыками</t>
  </si>
  <si>
    <t>знает, но не называет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</si>
  <si>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</si>
  <si>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</si>
  <si>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</si>
  <si>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</si>
  <si>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 с интересом</t>
  </si>
  <si>
    <t>не слушает</t>
  </si>
  <si>
    <t>повторяет некоторые из них</t>
  </si>
  <si>
    <t>пытается использовать</t>
  </si>
  <si>
    <t>не различает</t>
  </si>
  <si>
    <t>иногда слушает</t>
  </si>
  <si>
    <t>произносит</t>
  </si>
  <si>
    <t>знает</t>
  </si>
  <si>
    <t>знает частично</t>
  </si>
  <si>
    <t>пытается проявить заботу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</si>
  <si>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</si>
  <si>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</si>
  <si>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</si>
  <si>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</si>
  <si>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</si>
  <si>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</si>
  <si>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</si>
  <si>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</si>
  <si>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</si>
  <si>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</si>
  <si>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</si>
  <si>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</si>
  <si>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</si>
  <si>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</si>
  <si>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</si>
  <si>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</si>
  <si>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</si>
  <si>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</si>
  <si>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</si>
  <si>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</si>
  <si>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</si>
  <si>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</si>
  <si>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</si>
  <si>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</si>
  <si>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</si>
  <si>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</si>
  <si>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</si>
  <si>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</si>
  <si>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</si>
  <si>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</si>
  <si>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</si>
  <si>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</si>
  <si>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</si>
  <si>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</si>
  <si>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</si>
  <si>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</si>
  <si>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</si>
  <si>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</si>
  <si>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</si>
  <si>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</si>
  <si>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</si>
  <si>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</si>
  <si>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</si>
  <si>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</si>
  <si>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</si>
  <si>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</si>
  <si>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</si>
  <si>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</si>
  <si>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</si>
  <si>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</si>
  <si>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</si>
  <si>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</si>
  <si>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</si>
  <si>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</si>
  <si>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</si>
  <si>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</si>
  <si>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</si>
  <si>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</si>
  <si>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</si>
  <si>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</si>
  <si>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</si>
  <si>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</si>
  <si>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</si>
  <si>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</si>
  <si>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</si>
  <si>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</si>
  <si>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</si>
  <si>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</si>
  <si>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</si>
  <si>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</si>
  <si>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</si>
  <si>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</si>
  <si>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</si>
  <si>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</si>
  <si>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</si>
  <si>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</si>
  <si>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</si>
  <si>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</si>
  <si>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</si>
  <si>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</si>
  <si>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</si>
  <si>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</si>
  <si>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</si>
  <si>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</si>
  <si>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</si>
  <si>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</si>
  <si>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</si>
  <si>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</si>
  <si>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</si>
  <si>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</si>
  <si>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</si>
  <si>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</si>
  <si>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</si>
  <si>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</si>
  <si>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</si>
  <si>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</si>
  <si>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</si>
  <si>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</si>
  <si>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</si>
  <si>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</si>
  <si>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</si>
  <si>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</si>
  <si>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</si>
  <si>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</si>
  <si>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</si>
  <si>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</si>
  <si>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</si>
  <si>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</si>
  <si>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</si>
  <si>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</si>
  <si>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</si>
  <si>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</si>
  <si>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</si>
  <si>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</si>
  <si>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</si>
  <si>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</si>
  <si>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</si>
  <si>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</si>
  <si>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</si>
  <si>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</si>
  <si>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</si>
  <si>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</si>
  <si>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</si>
  <si>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</si>
  <si>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</si>
  <si>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</si>
  <si>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</si>
  <si>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</si>
  <si>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</si>
  <si>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</si>
  <si>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>Казахский язык</t>
  </si>
  <si>
    <t>Основы математики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</si>
  <si>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</si>
  <si>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</si>
  <si>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</si>
  <si>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</si>
  <si>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</si>
  <si>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</si>
  <si>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</si>
  <si>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</si>
  <si>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</si>
  <si>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</si>
  <si>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</si>
  <si>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</si>
  <si>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</si>
  <si>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</si>
  <si>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</si>
  <si>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</si>
  <si>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</si>
  <si>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</si>
  <si>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</si>
  <si>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</si>
  <si>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</si>
  <si>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</si>
  <si>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</si>
  <si>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</si>
  <si>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</si>
  <si>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</si>
  <si>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</si>
  <si>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</si>
  <si>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</si>
  <si>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</si>
  <si>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</si>
  <si>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</si>
  <si>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</si>
  <si>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</si>
  <si>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</si>
  <si>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</si>
  <si>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</si>
  <si>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</si>
  <si>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</si>
  <si>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</si>
  <si>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</si>
  <si>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</si>
  <si>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</si>
  <si>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</si>
  <si>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</si>
  <si>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</si>
  <si>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</si>
  <si>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</si>
  <si>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</si>
  <si>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</si>
  <si>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</si>
  <si>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</si>
  <si>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</si>
  <si>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</si>
  <si>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</si>
  <si>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</si>
  <si>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</si>
  <si>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</si>
  <si>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</si>
  <si>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</si>
  <si>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</si>
  <si>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</si>
  <si>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</si>
  <si>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</si>
  <si>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</si>
  <si>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</si>
  <si>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</si>
  <si>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</si>
  <si>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</si>
  <si>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</si>
  <si>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</si>
  <si>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</si>
  <si>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</si>
  <si>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</si>
  <si>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</si>
  <si>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</si>
  <si>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</si>
  <si>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</si>
  <si>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</si>
  <si>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</si>
  <si>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</si>
  <si>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</si>
  <si>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</si>
  <si>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</si>
  <si>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</si>
  <si>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</si>
  <si>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</si>
  <si>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</si>
  <si>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</si>
  <si>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</si>
  <si>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</si>
  <si>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</si>
  <si>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</si>
  <si>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</si>
  <si>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</si>
  <si>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</si>
  <si>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</si>
  <si>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</si>
  <si>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</si>
  <si>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</si>
  <si>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</si>
  <si>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</si>
  <si>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</si>
  <si>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</si>
  <si>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</si>
  <si>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</si>
  <si>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</si>
  <si>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</si>
  <si>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</si>
  <si>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</si>
  <si>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</si>
  <si>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</si>
  <si>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</si>
  <si>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</si>
  <si>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</si>
  <si>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</si>
  <si>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</si>
  <si>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</si>
  <si>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</si>
  <si>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</si>
  <si>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r>
      <t>конструирует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по образцу и собственному замыслу</t>
    </r>
  </si>
  <si>
    <t>ходит, но не всегда сохраняет равновесие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</si>
  <si>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</si>
  <si>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</si>
  <si>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</si>
  <si>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</si>
  <si>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</si>
  <si>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</si>
  <si>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</si>
  <si>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</si>
  <si>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</si>
  <si>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</si>
  <si>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</si>
  <si>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</si>
  <si>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</si>
  <si>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</si>
  <si>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</si>
  <si>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</si>
  <si>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</si>
  <si>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</si>
  <si>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</si>
  <si>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</si>
  <si>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</si>
  <si>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</si>
  <si>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</si>
  <si>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</si>
  <si>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</si>
  <si>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</si>
  <si>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</si>
  <si>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</si>
  <si>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</si>
  <si>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</si>
  <si>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</si>
  <si>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</si>
  <si>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</si>
  <si>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</si>
  <si>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</si>
  <si>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</si>
  <si>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</si>
  <si>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</si>
  <si>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</si>
  <si>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</si>
  <si>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</si>
  <si>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</si>
  <si>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</si>
  <si>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</si>
  <si>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</si>
  <si>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</si>
  <si>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</si>
  <si>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</si>
  <si>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</si>
  <si>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</si>
  <si>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</si>
  <si>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</si>
  <si>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</si>
  <si>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</si>
  <si>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</si>
  <si>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</si>
  <si>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</si>
  <si>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</si>
  <si>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</si>
  <si>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</si>
  <si>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</si>
  <si>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</si>
  <si>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</si>
  <si>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</si>
  <si>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</si>
  <si>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</si>
  <si>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</si>
  <si>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</si>
  <si>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</si>
  <si>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</si>
  <si>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</si>
  <si>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</si>
  <si>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</si>
  <si>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</si>
  <si>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старается выполнять</t>
  </si>
  <si>
    <t>знает действия с предметами, распознает их</t>
  </si>
  <si>
    <t>ПРИМЕЧАНИЕ.</t>
  </si>
  <si>
    <t>Высокий</t>
  </si>
  <si>
    <t>Средний</t>
  </si>
  <si>
    <t>Низкий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</si>
  <si>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</si>
  <si>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</si>
  <si>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</si>
  <si>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</si>
  <si>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</si>
  <si>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</si>
  <si>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</si>
  <si>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</si>
  <si>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</si>
  <si>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</si>
  <si>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</si>
  <si>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</si>
  <si>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</si>
  <si>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</si>
  <si>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</si>
  <si>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</si>
  <si>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</si>
  <si>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</si>
  <si>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</si>
  <si>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</si>
  <si>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ходит </t>
  </si>
  <si>
    <t>пытается лепить</t>
  </si>
  <si>
    <t xml:space="preserve">пытается ходить 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</si>
  <si>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</si>
  <si>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</si>
  <si>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</si>
  <si>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</si>
  <si>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</si>
  <si>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</si>
  <si>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</si>
  <si>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</si>
  <si>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</si>
  <si>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</si>
  <si>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</si>
  <si>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</si>
  <si>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</si>
  <si>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</si>
  <si>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</si>
  <si>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</si>
  <si>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</si>
  <si>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</si>
  <si>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</si>
  <si>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</si>
  <si>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</si>
  <si>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</si>
  <si>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</si>
  <si>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</si>
  <si>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</si>
  <si>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</si>
  <si>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</si>
  <si>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</si>
  <si>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</si>
  <si>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</si>
  <si>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</si>
  <si>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</si>
  <si>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</si>
  <si>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</si>
  <si>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</si>
  <si>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</si>
  <si>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</si>
  <si>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</si>
  <si>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</si>
  <si>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</si>
  <si>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</si>
  <si>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</si>
  <si>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</si>
  <si>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</si>
  <si>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</si>
  <si>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</si>
  <si>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</si>
  <si>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</si>
  <si>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</si>
  <si>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</si>
  <si>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</si>
  <si>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</si>
  <si>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</si>
  <si>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</si>
  <si>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</si>
  <si>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</si>
  <si>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</si>
  <si>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</si>
  <si>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</si>
  <si>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</si>
  <si>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</si>
  <si>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</si>
  <si>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</si>
  <si>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</si>
  <si>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</si>
  <si>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</si>
  <si>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</si>
  <si>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</si>
  <si>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</si>
  <si>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</si>
  <si>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</si>
  <si>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</si>
  <si>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</si>
  <si>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</si>
  <si>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</si>
  <si>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</si>
  <si>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</si>
  <si>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</si>
  <si>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</si>
  <si>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</si>
  <si>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</si>
  <si>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</si>
  <si>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</si>
  <si>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</si>
  <si>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</si>
  <si>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</si>
  <si>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</si>
  <si>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</si>
  <si>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</si>
  <si>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</si>
  <si>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</si>
  <si>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</si>
  <si>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</si>
  <si>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</si>
  <si>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</si>
  <si>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</si>
  <si>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</si>
  <si>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</si>
  <si>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</si>
  <si>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</si>
  <si>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</si>
  <si>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</si>
  <si>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</si>
  <si>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</si>
  <si>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</si>
  <si>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</si>
  <si>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</si>
  <si>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</si>
  <si>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</si>
  <si>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</si>
  <si>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</si>
  <si>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</si>
  <si>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</si>
  <si>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</si>
  <si>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</si>
  <si>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</si>
  <si>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</si>
  <si>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</si>
  <si>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</si>
  <si>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</si>
  <si>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</si>
  <si>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</si>
  <si>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</si>
  <si>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</si>
  <si>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</si>
  <si>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</si>
  <si>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</si>
  <si>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</si>
  <si>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</si>
  <si>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</si>
  <si>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</si>
  <si>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</si>
  <si>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</si>
  <si>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</si>
  <si>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</si>
  <si>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</si>
  <si>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</si>
  <si>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</si>
  <si>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</si>
  <si>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</si>
  <si>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</si>
  <si>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</si>
  <si>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</si>
  <si>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</si>
  <si>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</si>
  <si>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</si>
  <si>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</si>
  <si>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</si>
  <si>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</si>
  <si>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</si>
  <si>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</si>
  <si>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</si>
  <si>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</si>
  <si>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</si>
  <si>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</si>
  <si>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</si>
  <si>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</si>
  <si>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</si>
  <si>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</si>
  <si>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</si>
  <si>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</si>
  <si>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</si>
  <si>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</si>
  <si>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</si>
  <si>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</si>
  <si>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</si>
  <si>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</si>
  <si>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</si>
  <si>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</si>
  <si>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</si>
  <si>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</si>
  <si>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</si>
  <si>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</si>
  <si>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</si>
  <si>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</si>
  <si>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</si>
  <si>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</si>
  <si>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</si>
  <si>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</si>
  <si>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</si>
  <si>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r>
      <t>знает и называет</t>
    </r>
    <r>
      <rPr>
        <sz val="9"/>
        <color theme="1"/>
        <rFont val="Times New Roman"/>
        <family val="1"/>
        <charset val="204"/>
      </rPr>
      <t xml:space="preserve"> </t>
    </r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</si>
  <si>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</si>
  <si>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</si>
  <si>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</si>
  <si>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</si>
  <si>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</si>
  <si>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</si>
  <si>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</si>
  <si>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</si>
  <si>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</si>
  <si>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</si>
  <si>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</si>
  <si>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</si>
  <si>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</si>
  <si>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</si>
  <si>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</si>
  <si>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</si>
  <si>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</si>
  <si>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</si>
  <si>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</si>
  <si>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</si>
  <si>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</si>
  <si>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</si>
  <si>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</si>
  <si>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</si>
  <si>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</si>
  <si>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</si>
  <si>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</si>
  <si>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</si>
  <si>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</si>
  <si>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</si>
  <si>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</si>
  <si>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</si>
  <si>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</si>
  <si>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</si>
  <si>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</si>
  <si>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</si>
  <si>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</si>
  <si>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</si>
  <si>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</si>
  <si>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</si>
  <si>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</si>
  <si>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</si>
  <si>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</si>
  <si>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</si>
  <si>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</si>
  <si>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</si>
  <si>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</si>
  <si>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</si>
  <si>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</si>
  <si>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</si>
  <si>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</si>
  <si>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</si>
  <si>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</si>
  <si>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</si>
  <si>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</si>
  <si>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</si>
  <si>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</si>
  <si>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</si>
  <si>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</si>
  <si>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</si>
  <si>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</si>
  <si>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</si>
  <si>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</si>
  <si>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</si>
  <si>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</si>
  <si>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</si>
  <si>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</si>
  <si>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</si>
  <si>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</si>
  <si>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</si>
  <si>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</si>
  <si>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</si>
  <si>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</si>
  <si>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</si>
  <si>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</si>
  <si>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</si>
  <si>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</si>
  <si>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</si>
  <si>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</si>
  <si>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</si>
  <si>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</si>
  <si>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</si>
  <si>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</si>
  <si>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</si>
  <si>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</si>
  <si>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</si>
  <si>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</si>
  <si>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</si>
  <si>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</si>
  <si>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</si>
  <si>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</si>
  <si>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</si>
  <si>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</si>
  <si>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</si>
  <si>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</si>
  <si>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</si>
  <si>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</si>
  <si>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</si>
  <si>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</si>
  <si>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</si>
  <si>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</si>
  <si>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</si>
  <si>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</si>
  <si>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</si>
  <si>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</si>
  <si>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</si>
  <si>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</si>
  <si>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</si>
  <si>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</si>
  <si>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</si>
  <si>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</si>
  <si>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</si>
  <si>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</si>
  <si>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</si>
  <si>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</si>
  <si>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</si>
  <si>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</si>
  <si>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</si>
  <si>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</si>
  <si>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</si>
  <si>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</si>
  <si>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</si>
  <si>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</si>
  <si>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</si>
  <si>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</si>
  <si>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</si>
  <si>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</si>
  <si>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</si>
  <si>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</si>
  <si>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</si>
  <si>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</si>
  <si>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</si>
  <si>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</si>
  <si>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</si>
  <si>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</si>
  <si>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</si>
  <si>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</si>
  <si>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</si>
  <si>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</si>
  <si>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</si>
  <si>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</si>
  <si>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</si>
  <si>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</si>
  <si>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</si>
  <si>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</si>
  <si>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</si>
  <si>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</si>
  <si>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</si>
  <si>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</si>
  <si>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</si>
  <si>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</si>
  <si>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</si>
  <si>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</si>
  <si>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</si>
  <si>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</si>
  <si>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</si>
  <si>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</si>
  <si>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</si>
  <si>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</si>
  <si>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</si>
  <si>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</si>
  <si>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</si>
  <si>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</si>
  <si>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</si>
  <si>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</si>
  <si>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</si>
  <si>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</si>
  <si>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</si>
  <si>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</si>
  <si>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</si>
  <si>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</si>
  <si>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</si>
  <si>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</si>
  <si>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</si>
  <si>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</si>
  <si>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</si>
  <si>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</si>
  <si>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</si>
  <si>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Балышева Анна</t>
  </si>
  <si>
    <t>Воронцов Евгений</t>
  </si>
  <si>
    <t>Байковен Ернар</t>
  </si>
  <si>
    <t>Григорьев Демьян</t>
  </si>
  <si>
    <t>Ясюк Валерия</t>
  </si>
  <si>
    <t xml:space="preserve">Климко Амир </t>
  </si>
  <si>
    <t>Лобанов Кирилл</t>
  </si>
  <si>
    <t xml:space="preserve">                                  Учебный год: _2023-2024___________                              Группа: ____"Жулдыз"_________                 Период: ___сентябрь________          Сроки проведения:______________</t>
  </si>
  <si>
    <t>Бекпаева Самира</t>
  </si>
  <si>
    <t xml:space="preserve">Пономарев Артур </t>
  </si>
  <si>
    <t>Савостьяник Полина</t>
  </si>
  <si>
    <t>Чечет Иван</t>
  </si>
  <si>
    <t>Ярош Наталия</t>
  </si>
  <si>
    <t>Касымжанов Арлан</t>
  </si>
  <si>
    <t>Мармыш Гордей</t>
  </si>
  <si>
    <t xml:space="preserve">                              Лист наблюдения для рановозрастной группы (дети 3-х лет)</t>
  </si>
  <si>
    <t xml:space="preserve">                          Лист наблюдения для разновозрастной группы (дети 4-х лет)</t>
  </si>
  <si>
    <t>Абдрахманов Мансур</t>
  </si>
  <si>
    <t>Любарский Макар</t>
  </si>
  <si>
    <t>Носуленко Матвей</t>
  </si>
  <si>
    <t>Ряжапов Эльдар</t>
  </si>
  <si>
    <t>Усманов Халил</t>
  </si>
  <si>
    <t>Шакарова Адия</t>
  </si>
  <si>
    <t>3-П.5</t>
  </si>
  <si>
    <t xml:space="preserve">                                  Лист наблюдения для разновозрастной группы (дети 5 лет)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</si>
</sst>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5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2" xfId="0" applyBorder="1"/>
    <xf numFmtId="1" fontId="0" fillId="0" borderId="0" xfId="0" applyNumberFormat="1"/>
    <xf numFmtId="0" fontId="8" fillId="0" borderId="0" xfId="0" applyFont="1"/>
    <xf numFmtId="0" fontId="3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/>
    </xf>
    <xf numFmtId="1" fontId="0" fillId="2" borderId="1" xfId="1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horizontal="center"/>
    </xf>
    <xf numFmtId="1" fontId="0" fillId="3" borderId="1" xfId="1" applyNumberFormat="1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1" fontId="0" fillId="4" borderId="1" xfId="1" applyNumberFormat="1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0" fillId="5" borderId="1" xfId="0" applyFill="1" applyBorder="1" applyAlignment="1">
      <alignment horizontal="center"/>
    </xf>
    <xf numFmtId="1" fontId="0" fillId="5" borderId="1" xfId="1" applyNumberFormat="1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0" fillId="6" borderId="1" xfId="0" applyFill="1" applyBorder="1" applyAlignment="1">
      <alignment horizontal="center"/>
    </xf>
    <xf numFmtId="1" fontId="0" fillId="6" borderId="1" xfId="1" applyNumberFormat="1" applyFont="1" applyFill="1" applyBorder="1" applyAlignment="1">
      <alignment horizontal="center" vertical="center"/>
    </xf>
    <xf numFmtId="0" fontId="14" fillId="4" borderId="16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 wrapText="1"/>
    </xf>
    <xf numFmtId="0" fontId="13" fillId="2" borderId="25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0" fillId="4" borderId="3" xfId="0" applyFill="1" applyBorder="1"/>
    <xf numFmtId="0" fontId="13" fillId="5" borderId="14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0" fontId="13" fillId="5" borderId="16" xfId="0" applyFont="1" applyFill="1" applyBorder="1" applyAlignment="1">
      <alignment horizontal="center" vertical="center" wrapText="1"/>
    </xf>
    <xf numFmtId="0" fontId="14" fillId="5" borderId="25" xfId="0" applyFont="1" applyFill="1" applyBorder="1" applyAlignment="1">
      <alignment horizontal="center" vertical="center" wrapText="1"/>
    </xf>
    <xf numFmtId="0" fontId="14" fillId="5" borderId="23" xfId="0" applyFont="1" applyFill="1" applyBorder="1" applyAlignment="1">
      <alignment horizontal="center" vertical="center" wrapText="1"/>
    </xf>
    <xf numFmtId="0" fontId="0" fillId="5" borderId="3" xfId="0" applyFill="1" applyBorder="1"/>
    <xf numFmtId="0" fontId="0" fillId="5" borderId="1" xfId="0" applyFill="1" applyBorder="1"/>
    <xf numFmtId="0" fontId="13" fillId="6" borderId="14" xfId="0" applyFont="1" applyFill="1" applyBorder="1" applyAlignment="1">
      <alignment horizontal="center" vertical="center" wrapText="1"/>
    </xf>
    <xf numFmtId="0" fontId="13" fillId="6" borderId="15" xfId="0" applyFont="1" applyFill="1" applyBorder="1" applyAlignment="1">
      <alignment horizontal="center" vertical="center" wrapText="1"/>
    </xf>
    <xf numFmtId="0" fontId="13" fillId="6" borderId="16" xfId="0" applyFont="1" applyFill="1" applyBorder="1" applyAlignment="1">
      <alignment horizontal="center" vertical="center" wrapText="1"/>
    </xf>
    <xf numFmtId="0" fontId="0" fillId="6" borderId="1" xfId="0" applyFill="1" applyBorder="1"/>
    <xf numFmtId="0" fontId="14" fillId="3" borderId="14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14" fillId="5" borderId="16" xfId="0" applyFont="1" applyFill="1" applyBorder="1" applyAlignment="1">
      <alignment horizontal="center" vertical="center" wrapText="1"/>
    </xf>
    <xf numFmtId="0" fontId="14" fillId="4" borderId="24" xfId="0" applyFont="1" applyFill="1" applyBorder="1" applyAlignment="1">
      <alignment horizontal="center" vertical="center" wrapText="1"/>
    </xf>
    <xf numFmtId="0" fontId="13" fillId="4" borderId="24" xfId="0" applyFont="1" applyFill="1" applyBorder="1" applyAlignment="1">
      <alignment horizontal="center" vertical="center" wrapText="1"/>
    </xf>
    <xf numFmtId="0" fontId="0" fillId="4" borderId="22" xfId="0" applyFill="1" applyBorder="1"/>
    <xf numFmtId="0" fontId="0" fillId="4" borderId="5" xfId="0" applyFill="1" applyBorder="1"/>
    <xf numFmtId="0" fontId="3" fillId="5" borderId="19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center"/>
    </xf>
    <xf numFmtId="0" fontId="13" fillId="5" borderId="17" xfId="0" applyFont="1" applyFill="1" applyBorder="1" applyAlignment="1">
      <alignment horizontal="center" vertical="center" wrapText="1"/>
    </xf>
    <xf numFmtId="0" fontId="14" fillId="5" borderId="14" xfId="0" applyFont="1" applyFill="1" applyBorder="1" applyAlignment="1">
      <alignment horizontal="center" vertical="center" wrapText="1"/>
    </xf>
    <xf numFmtId="0" fontId="14" fillId="5" borderId="15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center" wrapText="1"/>
    </xf>
    <xf numFmtId="0" fontId="14" fillId="6" borderId="15" xfId="0" applyFont="1" applyFill="1" applyBorder="1" applyAlignment="1">
      <alignment horizontal="center" vertical="center" wrapText="1"/>
    </xf>
    <xf numFmtId="0" fontId="14" fillId="6" borderId="1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9" fillId="5" borderId="11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12" fillId="2" borderId="27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2" fillId="6" borderId="11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12" fillId="6" borderId="18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12" fillId="5" borderId="11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12" fillId="4" borderId="11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R43"/>
  <sheetViews>
    <sheetView topLeftCell="A23" workbookViewId="0">
      <selection activeCell="D45" sqref="D45"/>
    </sheetView>
  </sheetViews>
  <sheetFormatPr defaultRowHeight="15"/>
  <cols>
    <col min="2" max="2" width="31.140625" customWidth="1"/>
  </cols>
  <sheetData>
    <row r="1" spans="1:122" ht="15.75">
      <c r="A1" s="5" t="s">
        <v>15</v>
      </c>
      <c r="B1" s="10" t="s">
        <v>844</v>
      </c>
      <c r="C1" s="13"/>
      <c r="D1" s="13"/>
      <c r="E1" s="13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122" ht="15.75">
      <c r="A2" s="7" t="s">
        <v>836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122" ht="15.7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122" ht="15.75" customHeight="1">
      <c r="A4" s="120" t="s">
        <v>0</v>
      </c>
      <c r="B4" s="120" t="s">
        <v>93</v>
      </c>
      <c r="C4" s="110" t="s">
        <v>187</v>
      </c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97" t="s">
        <v>189</v>
      </c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105" t="s">
        <v>470</v>
      </c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24" t="s">
        <v>195</v>
      </c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25"/>
      <c r="CP4" s="125"/>
      <c r="CQ4" s="125"/>
      <c r="CR4" s="125"/>
      <c r="CS4" s="125"/>
      <c r="CT4" s="125"/>
      <c r="CU4" s="125"/>
      <c r="CV4" s="125"/>
      <c r="CW4" s="125"/>
      <c r="CX4" s="125"/>
      <c r="CY4" s="125"/>
      <c r="CZ4" s="125"/>
      <c r="DA4" s="125"/>
      <c r="DB4" s="125"/>
      <c r="DC4" s="125"/>
      <c r="DD4" s="125"/>
      <c r="DE4" s="125"/>
      <c r="DF4" s="126"/>
      <c r="DG4" s="122" t="s">
        <v>199</v>
      </c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</row>
    <row r="5" spans="1:122" ht="15.75" customHeight="1">
      <c r="A5" s="120"/>
      <c r="B5" s="120"/>
      <c r="C5" s="112" t="s">
        <v>188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23" t="s">
        <v>190</v>
      </c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09" t="s">
        <v>191</v>
      </c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13" t="s">
        <v>13</v>
      </c>
      <c r="AN5" s="114"/>
      <c r="AO5" s="114"/>
      <c r="AP5" s="114"/>
      <c r="AQ5" s="114"/>
      <c r="AR5" s="114"/>
      <c r="AS5" s="114"/>
      <c r="AT5" s="114"/>
      <c r="AU5" s="114"/>
      <c r="AV5" s="114"/>
      <c r="AW5" s="114"/>
      <c r="AX5" s="115"/>
      <c r="AY5" s="113" t="s">
        <v>196</v>
      </c>
      <c r="AZ5" s="114"/>
      <c r="BA5" s="114"/>
      <c r="BB5" s="114"/>
      <c r="BC5" s="114"/>
      <c r="BD5" s="114"/>
      <c r="BE5" s="114"/>
      <c r="BF5" s="114"/>
      <c r="BG5" s="114"/>
      <c r="BH5" s="114"/>
      <c r="BI5" s="114"/>
      <c r="BJ5" s="115"/>
      <c r="BK5" s="127" t="s">
        <v>192</v>
      </c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127"/>
      <c r="BW5" s="127" t="s">
        <v>197</v>
      </c>
      <c r="BX5" s="127"/>
      <c r="BY5" s="127"/>
      <c r="BZ5" s="127"/>
      <c r="CA5" s="127"/>
      <c r="CB5" s="127"/>
      <c r="CC5" s="127"/>
      <c r="CD5" s="127"/>
      <c r="CE5" s="127"/>
      <c r="CF5" s="127"/>
      <c r="CG5" s="127"/>
      <c r="CH5" s="127"/>
      <c r="CI5" s="106" t="s">
        <v>198</v>
      </c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8"/>
      <c r="CU5" s="100" t="s">
        <v>14</v>
      </c>
      <c r="CV5" s="101"/>
      <c r="CW5" s="101"/>
      <c r="CX5" s="101"/>
      <c r="CY5" s="101"/>
      <c r="CZ5" s="101"/>
      <c r="DA5" s="101"/>
      <c r="DB5" s="101"/>
      <c r="DC5" s="101"/>
      <c r="DD5" s="101"/>
      <c r="DE5" s="101"/>
      <c r="DF5" s="128"/>
      <c r="DG5" s="109" t="s">
        <v>194</v>
      </c>
      <c r="DH5" s="109"/>
      <c r="DI5" s="109"/>
      <c r="DJ5" s="109"/>
      <c r="DK5" s="109"/>
      <c r="DL5" s="109"/>
      <c r="DM5" s="109"/>
      <c r="DN5" s="109"/>
      <c r="DO5" s="109"/>
      <c r="DP5" s="109"/>
      <c r="DQ5" s="109"/>
      <c r="DR5" s="109"/>
    </row>
    <row r="6" spans="1:122" ht="0.75" customHeight="1">
      <c r="A6" s="120"/>
      <c r="B6" s="120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4"/>
      <c r="P6" s="4"/>
      <c r="Q6" s="4"/>
      <c r="R6" s="4"/>
      <c r="S6" s="4"/>
      <c r="T6" s="4"/>
      <c r="U6" s="4"/>
      <c r="V6" s="4"/>
      <c r="W6" s="4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11"/>
      <c r="AN6" s="11"/>
      <c r="AO6" s="11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</row>
    <row r="7" spans="1:122" ht="15.75" hidden="1">
      <c r="A7" s="120"/>
      <c r="B7" s="120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8"/>
      <c r="P7" s="8"/>
      <c r="Q7" s="8"/>
      <c r="R7" s="8"/>
      <c r="S7" s="8"/>
      <c r="T7" s="8"/>
      <c r="U7" s="8"/>
      <c r="V7" s="8"/>
      <c r="W7" s="8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</row>
    <row r="8" spans="1:122" ht="15.75" hidden="1">
      <c r="A8" s="120"/>
      <c r="B8" s="120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8"/>
      <c r="P8" s="8"/>
      <c r="Q8" s="8"/>
      <c r="R8" s="8"/>
      <c r="S8" s="8"/>
      <c r="T8" s="8"/>
      <c r="U8" s="8"/>
      <c r="V8" s="8"/>
      <c r="W8" s="8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</row>
    <row r="9" spans="1:122" ht="15.75" hidden="1">
      <c r="A9" s="120"/>
      <c r="B9" s="120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8"/>
      <c r="P9" s="8"/>
      <c r="Q9" s="8"/>
      <c r="R9" s="8"/>
      <c r="S9" s="8"/>
      <c r="T9" s="8"/>
      <c r="U9" s="8"/>
      <c r="V9" s="8"/>
      <c r="W9" s="8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</row>
    <row r="10" spans="1:122" ht="15.75" hidden="1">
      <c r="A10" s="120"/>
      <c r="B10" s="120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8"/>
      <c r="P10" s="8"/>
      <c r="Q10" s="8"/>
      <c r="R10" s="8"/>
      <c r="S10" s="8"/>
      <c r="T10" s="8"/>
      <c r="U10" s="8"/>
      <c r="V10" s="8"/>
      <c r="W10" s="8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</row>
    <row r="11" spans="1:122" ht="15.75">
      <c r="A11" s="120"/>
      <c r="B11" s="120"/>
      <c r="C11" s="129" t="s">
        <v>16</v>
      </c>
      <c r="D11" s="130" t="s">
        <v>2</v>
      </c>
      <c r="E11" s="130" t="s">
        <v>3</v>
      </c>
      <c r="F11" s="130" t="s">
        <v>17</v>
      </c>
      <c r="G11" s="130" t="s">
        <v>8</v>
      </c>
      <c r="H11" s="130" t="s">
        <v>1</v>
      </c>
      <c r="I11" s="135" t="s">
        <v>18</v>
      </c>
      <c r="J11" s="136"/>
      <c r="K11" s="136"/>
      <c r="L11" s="135" t="s">
        <v>19</v>
      </c>
      <c r="M11" s="136"/>
      <c r="N11" s="136"/>
      <c r="O11" s="134" t="s">
        <v>25</v>
      </c>
      <c r="P11" s="134"/>
      <c r="Q11" s="134"/>
      <c r="R11" s="134" t="s">
        <v>2</v>
      </c>
      <c r="S11" s="134"/>
      <c r="T11" s="134"/>
      <c r="U11" s="134" t="s">
        <v>26</v>
      </c>
      <c r="V11" s="134"/>
      <c r="W11" s="134"/>
      <c r="X11" s="134" t="s">
        <v>9</v>
      </c>
      <c r="Y11" s="134"/>
      <c r="Z11" s="134"/>
      <c r="AA11" s="134" t="s">
        <v>4</v>
      </c>
      <c r="AB11" s="134"/>
      <c r="AC11" s="134"/>
      <c r="AD11" s="137" t="s">
        <v>5</v>
      </c>
      <c r="AE11" s="137"/>
      <c r="AF11" s="137"/>
      <c r="AG11" s="134" t="s">
        <v>12</v>
      </c>
      <c r="AH11" s="134"/>
      <c r="AI11" s="134"/>
      <c r="AJ11" s="134" t="s">
        <v>6</v>
      </c>
      <c r="AK11" s="134"/>
      <c r="AL11" s="134"/>
      <c r="AM11" s="139" t="s">
        <v>200</v>
      </c>
      <c r="AN11" s="139"/>
      <c r="AO11" s="139"/>
      <c r="AP11" s="139" t="s">
        <v>201</v>
      </c>
      <c r="AQ11" s="139"/>
      <c r="AR11" s="139"/>
      <c r="AS11" s="139" t="s">
        <v>202</v>
      </c>
      <c r="AT11" s="139"/>
      <c r="AU11" s="139"/>
      <c r="AV11" s="139" t="s">
        <v>203</v>
      </c>
      <c r="AW11" s="139"/>
      <c r="AX11" s="139"/>
      <c r="AY11" s="138" t="s">
        <v>20</v>
      </c>
      <c r="AZ11" s="138"/>
      <c r="BA11" s="138"/>
      <c r="BB11" s="138" t="s">
        <v>21</v>
      </c>
      <c r="BC11" s="138"/>
      <c r="BD11" s="138"/>
      <c r="BE11" s="138" t="s">
        <v>22</v>
      </c>
      <c r="BF11" s="138"/>
      <c r="BG11" s="138"/>
      <c r="BH11" s="138" t="s">
        <v>23</v>
      </c>
      <c r="BI11" s="138"/>
      <c r="BJ11" s="138"/>
      <c r="BK11" s="138" t="s">
        <v>24</v>
      </c>
      <c r="BL11" s="138"/>
      <c r="BM11" s="138"/>
      <c r="BN11" s="138" t="s">
        <v>27</v>
      </c>
      <c r="BO11" s="138"/>
      <c r="BP11" s="138"/>
      <c r="BQ11" s="138" t="s">
        <v>28</v>
      </c>
      <c r="BR11" s="138"/>
      <c r="BS11" s="138"/>
      <c r="BT11" s="138" t="s">
        <v>29</v>
      </c>
      <c r="BU11" s="138"/>
      <c r="BV11" s="138"/>
      <c r="BW11" s="138" t="s">
        <v>30</v>
      </c>
      <c r="BX11" s="138"/>
      <c r="BY11" s="138"/>
      <c r="BZ11" s="138" t="s">
        <v>204</v>
      </c>
      <c r="CA11" s="138"/>
      <c r="CB11" s="138"/>
      <c r="CC11" s="138" t="s">
        <v>205</v>
      </c>
      <c r="CD11" s="138"/>
      <c r="CE11" s="138"/>
      <c r="CF11" s="138" t="s">
        <v>206</v>
      </c>
      <c r="CG11" s="138"/>
      <c r="CH11" s="138"/>
      <c r="CI11" s="138" t="s">
        <v>207</v>
      </c>
      <c r="CJ11" s="138"/>
      <c r="CK11" s="138"/>
      <c r="CL11" s="138" t="s">
        <v>208</v>
      </c>
      <c r="CM11" s="138"/>
      <c r="CN11" s="138"/>
      <c r="CO11" s="138" t="s">
        <v>209</v>
      </c>
      <c r="CP11" s="138"/>
      <c r="CQ11" s="138"/>
      <c r="CR11" s="138" t="s">
        <v>210</v>
      </c>
      <c r="CS11" s="138"/>
      <c r="CT11" s="138"/>
      <c r="CU11" s="138" t="s">
        <v>211</v>
      </c>
      <c r="CV11" s="138"/>
      <c r="CW11" s="138"/>
      <c r="CX11" s="138" t="s">
        <v>212</v>
      </c>
      <c r="CY11" s="138"/>
      <c r="CZ11" s="138"/>
      <c r="DA11" s="138" t="s">
        <v>213</v>
      </c>
      <c r="DB11" s="138"/>
      <c r="DC11" s="138"/>
      <c r="DD11" s="138" t="s">
        <v>214</v>
      </c>
      <c r="DE11" s="138"/>
      <c r="DF11" s="138"/>
      <c r="DG11" s="140" t="s">
        <v>215</v>
      </c>
      <c r="DH11" s="140"/>
      <c r="DI11" s="140"/>
      <c r="DJ11" s="140" t="s">
        <v>216</v>
      </c>
      <c r="DK11" s="140"/>
      <c r="DL11" s="140"/>
      <c r="DM11" s="140" t="s">
        <v>217</v>
      </c>
      <c r="DN11" s="140"/>
      <c r="DO11" s="140"/>
      <c r="DP11" s="140" t="s">
        <v>218</v>
      </c>
      <c r="DQ11" s="140"/>
      <c r="DR11" s="140"/>
    </row>
    <row r="12" spans="1:122" ht="51" customHeight="1">
      <c r="A12" s="120"/>
      <c r="B12" s="121"/>
      <c r="C12" s="133" t="s">
        <v>471</v>
      </c>
      <c r="D12" s="133"/>
      <c r="E12" s="133"/>
      <c r="F12" s="133" t="s">
        <v>475</v>
      </c>
      <c r="G12" s="133"/>
      <c r="H12" s="133"/>
      <c r="I12" s="133" t="s">
        <v>117</v>
      </c>
      <c r="J12" s="133"/>
      <c r="K12" s="133"/>
      <c r="L12" s="133" t="s">
        <v>119</v>
      </c>
      <c r="M12" s="133"/>
      <c r="N12" s="133"/>
      <c r="O12" s="141" t="s">
        <v>479</v>
      </c>
      <c r="P12" s="141"/>
      <c r="Q12" s="141"/>
      <c r="R12" s="141" t="s">
        <v>480</v>
      </c>
      <c r="S12" s="141"/>
      <c r="T12" s="141"/>
      <c r="U12" s="141" t="s">
        <v>482</v>
      </c>
      <c r="V12" s="141"/>
      <c r="W12" s="141"/>
      <c r="X12" s="141" t="s">
        <v>485</v>
      </c>
      <c r="Y12" s="141"/>
      <c r="Z12" s="141"/>
      <c r="AA12" s="141" t="s">
        <v>488</v>
      </c>
      <c r="AB12" s="141"/>
      <c r="AC12" s="141"/>
      <c r="AD12" s="141" t="s">
        <v>132</v>
      </c>
      <c r="AE12" s="141"/>
      <c r="AF12" s="141"/>
      <c r="AG12" s="141" t="s">
        <v>491</v>
      </c>
      <c r="AH12" s="141"/>
      <c r="AI12" s="141"/>
      <c r="AJ12" s="141" t="s">
        <v>493</v>
      </c>
      <c r="AK12" s="141"/>
      <c r="AL12" s="141"/>
      <c r="AM12" s="143" t="s">
        <v>494</v>
      </c>
      <c r="AN12" s="143"/>
      <c r="AO12" s="143"/>
      <c r="AP12" s="142" t="s">
        <v>276</v>
      </c>
      <c r="AQ12" s="142"/>
      <c r="AR12" s="142"/>
      <c r="AS12" s="142" t="s">
        <v>498</v>
      </c>
      <c r="AT12" s="142"/>
      <c r="AU12" s="142"/>
      <c r="AV12" s="142" t="s">
        <v>502</v>
      </c>
      <c r="AW12" s="142"/>
      <c r="AX12" s="142"/>
      <c r="AY12" s="145" t="s">
        <v>504</v>
      </c>
      <c r="AZ12" s="145"/>
      <c r="BA12" s="145"/>
      <c r="BB12" s="145" t="s">
        <v>507</v>
      </c>
      <c r="BC12" s="145"/>
      <c r="BD12" s="145"/>
      <c r="BE12" s="145" t="s">
        <v>508</v>
      </c>
      <c r="BF12" s="145"/>
      <c r="BG12" s="145"/>
      <c r="BH12" s="145" t="s">
        <v>509</v>
      </c>
      <c r="BI12" s="145"/>
      <c r="BJ12" s="145"/>
      <c r="BK12" s="145" t="s">
        <v>510</v>
      </c>
      <c r="BL12" s="145"/>
      <c r="BM12" s="145"/>
      <c r="BN12" s="145" t="s">
        <v>512</v>
      </c>
      <c r="BO12" s="145"/>
      <c r="BP12" s="145"/>
      <c r="BQ12" s="145" t="s">
        <v>513</v>
      </c>
      <c r="BR12" s="145"/>
      <c r="BS12" s="145"/>
      <c r="BT12" s="145" t="s">
        <v>514</v>
      </c>
      <c r="BU12" s="145"/>
      <c r="BV12" s="145"/>
      <c r="BW12" s="145" t="s">
        <v>517</v>
      </c>
      <c r="BX12" s="145"/>
      <c r="BY12" s="145"/>
      <c r="BZ12" s="145" t="s">
        <v>518</v>
      </c>
      <c r="CA12" s="145"/>
      <c r="CB12" s="145"/>
      <c r="CC12" s="145" t="s">
        <v>522</v>
      </c>
      <c r="CD12" s="145"/>
      <c r="CE12" s="145"/>
      <c r="CF12" s="145" t="s">
        <v>525</v>
      </c>
      <c r="CG12" s="145"/>
      <c r="CH12" s="145"/>
      <c r="CI12" s="145" t="s">
        <v>526</v>
      </c>
      <c r="CJ12" s="145"/>
      <c r="CK12" s="145"/>
      <c r="CL12" s="145" t="s">
        <v>528</v>
      </c>
      <c r="CM12" s="145"/>
      <c r="CN12" s="145"/>
      <c r="CO12" s="145" t="s">
        <v>529</v>
      </c>
      <c r="CP12" s="145"/>
      <c r="CQ12" s="145"/>
      <c r="CR12" s="145" t="s">
        <v>531</v>
      </c>
      <c r="CS12" s="145"/>
      <c r="CT12" s="145"/>
      <c r="CU12" s="145" t="s">
        <v>532</v>
      </c>
      <c r="CV12" s="145"/>
      <c r="CW12" s="145"/>
      <c r="CX12" s="145" t="s">
        <v>533</v>
      </c>
      <c r="CY12" s="145"/>
      <c r="CZ12" s="145"/>
      <c r="DA12" s="145" t="s">
        <v>534</v>
      </c>
      <c r="DB12" s="145"/>
      <c r="DC12" s="145"/>
      <c r="DD12" s="145" t="s">
        <v>535</v>
      </c>
      <c r="DE12" s="145"/>
      <c r="DF12" s="145"/>
      <c r="DG12" s="146" t="s">
        <v>537</v>
      </c>
      <c r="DH12" s="146"/>
      <c r="DI12" s="146"/>
      <c r="DJ12" s="146" t="s">
        <v>541</v>
      </c>
      <c r="DK12" s="146"/>
      <c r="DL12" s="146"/>
      <c r="DM12" s="144" t="s">
        <v>544</v>
      </c>
      <c r="DN12" s="144"/>
      <c r="DO12" s="144"/>
      <c r="DP12" s="144" t="s">
        <v>546</v>
      </c>
      <c r="DQ12" s="144"/>
      <c r="DR12" s="144"/>
    </row>
    <row r="13" spans="1:122" ht="116.25" customHeight="1">
      <c r="A13" s="120"/>
      <c r="B13" s="121"/>
      <c r="C13" s="19" t="s">
        <v>472</v>
      </c>
      <c r="D13" s="19" t="s">
        <v>473</v>
      </c>
      <c r="E13" s="19" t="s">
        <v>474</v>
      </c>
      <c r="F13" s="19" t="s">
        <v>113</v>
      </c>
      <c r="G13" s="19" t="s">
        <v>114</v>
      </c>
      <c r="H13" s="19" t="s">
        <v>115</v>
      </c>
      <c r="I13" s="19" t="s">
        <v>476</v>
      </c>
      <c r="J13" s="19" t="s">
        <v>477</v>
      </c>
      <c r="K13" s="19" t="s">
        <v>478</v>
      </c>
      <c r="L13" s="19" t="s">
        <v>120</v>
      </c>
      <c r="M13" s="19" t="s">
        <v>121</v>
      </c>
      <c r="N13" s="19" t="s">
        <v>122</v>
      </c>
      <c r="O13" s="26" t="s">
        <v>123</v>
      </c>
      <c r="P13" s="26" t="s">
        <v>124</v>
      </c>
      <c r="Q13" s="26" t="s">
        <v>125</v>
      </c>
      <c r="R13" s="26" t="s">
        <v>126</v>
      </c>
      <c r="S13" s="26" t="s">
        <v>310</v>
      </c>
      <c r="T13" s="26" t="s">
        <v>481</v>
      </c>
      <c r="U13" s="26" t="s">
        <v>483</v>
      </c>
      <c r="V13" s="26" t="s">
        <v>484</v>
      </c>
      <c r="W13" s="26" t="s">
        <v>102</v>
      </c>
      <c r="X13" s="26" t="s">
        <v>395</v>
      </c>
      <c r="Y13" s="26" t="s">
        <v>486</v>
      </c>
      <c r="Z13" s="26" t="s">
        <v>487</v>
      </c>
      <c r="AA13" s="26" t="s">
        <v>131</v>
      </c>
      <c r="AB13" s="26" t="s">
        <v>489</v>
      </c>
      <c r="AC13" s="26" t="s">
        <v>490</v>
      </c>
      <c r="AD13" s="26" t="s">
        <v>103</v>
      </c>
      <c r="AE13" s="26" t="s">
        <v>108</v>
      </c>
      <c r="AF13" s="26" t="s">
        <v>104</v>
      </c>
      <c r="AG13" s="26" t="s">
        <v>133</v>
      </c>
      <c r="AH13" s="26" t="s">
        <v>492</v>
      </c>
      <c r="AI13" s="26" t="s">
        <v>157</v>
      </c>
      <c r="AJ13" s="26" t="s">
        <v>134</v>
      </c>
      <c r="AK13" s="26" t="s">
        <v>135</v>
      </c>
      <c r="AL13" s="26" t="s">
        <v>136</v>
      </c>
      <c r="AM13" s="33" t="s">
        <v>495</v>
      </c>
      <c r="AN13" s="33" t="s">
        <v>496</v>
      </c>
      <c r="AO13" s="33" t="s">
        <v>497</v>
      </c>
      <c r="AP13" s="33" t="s">
        <v>277</v>
      </c>
      <c r="AQ13" s="33" t="s">
        <v>278</v>
      </c>
      <c r="AR13" s="33" t="s">
        <v>279</v>
      </c>
      <c r="AS13" s="33" t="s">
        <v>499</v>
      </c>
      <c r="AT13" s="33" t="s">
        <v>500</v>
      </c>
      <c r="AU13" s="33" t="s">
        <v>501</v>
      </c>
      <c r="AV13" s="33" t="s">
        <v>281</v>
      </c>
      <c r="AW13" s="33" t="s">
        <v>503</v>
      </c>
      <c r="AX13" s="33" t="s">
        <v>282</v>
      </c>
      <c r="AY13" s="38" t="s">
        <v>137</v>
      </c>
      <c r="AZ13" s="38" t="s">
        <v>505</v>
      </c>
      <c r="BA13" s="38" t="s">
        <v>506</v>
      </c>
      <c r="BB13" s="38" t="s">
        <v>138</v>
      </c>
      <c r="BC13" s="38" t="s">
        <v>139</v>
      </c>
      <c r="BD13" s="38" t="s">
        <v>140</v>
      </c>
      <c r="BE13" s="38" t="s">
        <v>141</v>
      </c>
      <c r="BF13" s="38" t="s">
        <v>385</v>
      </c>
      <c r="BG13" s="38" t="s">
        <v>142</v>
      </c>
      <c r="BH13" s="38" t="s">
        <v>95</v>
      </c>
      <c r="BI13" s="38" t="s">
        <v>143</v>
      </c>
      <c r="BJ13" s="38" t="s">
        <v>144</v>
      </c>
      <c r="BK13" s="38" t="s">
        <v>286</v>
      </c>
      <c r="BL13" s="38" t="s">
        <v>511</v>
      </c>
      <c r="BM13" s="38" t="s">
        <v>287</v>
      </c>
      <c r="BN13" s="38" t="s">
        <v>283</v>
      </c>
      <c r="BO13" s="38" t="s">
        <v>284</v>
      </c>
      <c r="BP13" s="38" t="s">
        <v>285</v>
      </c>
      <c r="BQ13" s="38" t="s">
        <v>288</v>
      </c>
      <c r="BR13" s="38" t="s">
        <v>441</v>
      </c>
      <c r="BS13" s="38" t="s">
        <v>289</v>
      </c>
      <c r="BT13" s="38" t="s">
        <v>290</v>
      </c>
      <c r="BU13" s="38" t="s">
        <v>515</v>
      </c>
      <c r="BV13" s="38" t="s">
        <v>516</v>
      </c>
      <c r="BW13" s="38" t="s">
        <v>110</v>
      </c>
      <c r="BX13" s="38" t="s">
        <v>111</v>
      </c>
      <c r="BY13" s="38" t="s">
        <v>127</v>
      </c>
      <c r="BZ13" s="38" t="s">
        <v>519</v>
      </c>
      <c r="CA13" s="38" t="s">
        <v>520</v>
      </c>
      <c r="CB13" s="38" t="s">
        <v>521</v>
      </c>
      <c r="CC13" s="38" t="s">
        <v>523</v>
      </c>
      <c r="CD13" s="38" t="s">
        <v>292</v>
      </c>
      <c r="CE13" s="38" t="s">
        <v>524</v>
      </c>
      <c r="CF13" s="38" t="s">
        <v>293</v>
      </c>
      <c r="CG13" s="38" t="s">
        <v>294</v>
      </c>
      <c r="CH13" s="38" t="s">
        <v>295</v>
      </c>
      <c r="CI13" s="38" t="s">
        <v>296</v>
      </c>
      <c r="CJ13" s="38" t="s">
        <v>527</v>
      </c>
      <c r="CK13" s="38" t="s">
        <v>297</v>
      </c>
      <c r="CL13" s="38" t="s">
        <v>298</v>
      </c>
      <c r="CM13" s="38" t="s">
        <v>299</v>
      </c>
      <c r="CN13" s="38" t="s">
        <v>300</v>
      </c>
      <c r="CO13" s="38" t="s">
        <v>118</v>
      </c>
      <c r="CP13" s="38" t="s">
        <v>301</v>
      </c>
      <c r="CQ13" s="38" t="s">
        <v>530</v>
      </c>
      <c r="CR13" s="38" t="s">
        <v>302</v>
      </c>
      <c r="CS13" s="38" t="s">
        <v>303</v>
      </c>
      <c r="CT13" s="38" t="s">
        <v>304</v>
      </c>
      <c r="CU13" s="38" t="s">
        <v>307</v>
      </c>
      <c r="CV13" s="38" t="s">
        <v>308</v>
      </c>
      <c r="CW13" s="38" t="s">
        <v>309</v>
      </c>
      <c r="CX13" s="38" t="s">
        <v>311</v>
      </c>
      <c r="CY13" s="38" t="s">
        <v>312</v>
      </c>
      <c r="CZ13" s="38" t="s">
        <v>313</v>
      </c>
      <c r="DA13" s="38" t="s">
        <v>314</v>
      </c>
      <c r="DB13" s="38" t="s">
        <v>105</v>
      </c>
      <c r="DC13" s="38" t="s">
        <v>315</v>
      </c>
      <c r="DD13" s="38" t="s">
        <v>536</v>
      </c>
      <c r="DE13" s="38" t="s">
        <v>280</v>
      </c>
      <c r="DF13" s="38" t="s">
        <v>107</v>
      </c>
      <c r="DG13" s="45" t="s">
        <v>538</v>
      </c>
      <c r="DH13" s="45" t="s">
        <v>539</v>
      </c>
      <c r="DI13" s="45" t="s">
        <v>540</v>
      </c>
      <c r="DJ13" s="45" t="s">
        <v>442</v>
      </c>
      <c r="DK13" s="45" t="s">
        <v>542</v>
      </c>
      <c r="DL13" s="45" t="s">
        <v>543</v>
      </c>
      <c r="DM13" s="45" t="s">
        <v>316</v>
      </c>
      <c r="DN13" s="45" t="s">
        <v>317</v>
      </c>
      <c r="DO13" s="45" t="s">
        <v>545</v>
      </c>
      <c r="DP13" s="45" t="s">
        <v>318</v>
      </c>
      <c r="DQ13" s="45" t="s">
        <v>112</v>
      </c>
      <c r="DR13" s="45" t="s">
        <v>319</v>
      </c>
    </row>
    <row r="14" spans="1:122" ht="15.75">
      <c r="A14" s="2">
        <v>1</v>
      </c>
      <c r="B14" s="18" t="s">
        <v>831</v>
      </c>
      <c r="C14" s="20">
        <v>1</v>
      </c>
      <c r="D14" s="20"/>
      <c r="E14" s="20"/>
      <c r="F14" s="21">
        <v>1</v>
      </c>
      <c r="G14" s="21"/>
      <c r="H14" s="21"/>
      <c r="I14" s="20">
        <v>1</v>
      </c>
      <c r="J14" s="20"/>
      <c r="K14" s="20"/>
      <c r="L14" s="20">
        <v>1</v>
      </c>
      <c r="M14" s="20"/>
      <c r="N14" s="20"/>
      <c r="O14" s="27">
        <v>1</v>
      </c>
      <c r="P14" s="27"/>
      <c r="Q14" s="27"/>
      <c r="R14" s="27">
        <v>1</v>
      </c>
      <c r="S14" s="27"/>
      <c r="T14" s="27"/>
      <c r="U14" s="27">
        <v>1</v>
      </c>
      <c r="V14" s="27"/>
      <c r="W14" s="27"/>
      <c r="X14" s="27">
        <v>1</v>
      </c>
      <c r="Y14" s="27"/>
      <c r="Z14" s="27"/>
      <c r="AA14" s="27">
        <v>1</v>
      </c>
      <c r="AB14" s="27"/>
      <c r="AC14" s="27"/>
      <c r="AD14" s="27">
        <v>1</v>
      </c>
      <c r="AE14" s="27"/>
      <c r="AF14" s="27"/>
      <c r="AG14" s="27">
        <v>1</v>
      </c>
      <c r="AH14" s="27"/>
      <c r="AI14" s="27"/>
      <c r="AJ14" s="27">
        <v>1</v>
      </c>
      <c r="AK14" s="27"/>
      <c r="AL14" s="27"/>
      <c r="AM14" s="34">
        <v>1</v>
      </c>
      <c r="AN14" s="34"/>
      <c r="AO14" s="34"/>
      <c r="AP14" s="34">
        <v>1</v>
      </c>
      <c r="AQ14" s="34"/>
      <c r="AR14" s="34"/>
      <c r="AS14" s="34">
        <v>1</v>
      </c>
      <c r="AT14" s="34"/>
      <c r="AU14" s="34"/>
      <c r="AV14" s="34">
        <v>1</v>
      </c>
      <c r="AW14" s="34"/>
      <c r="AX14" s="34"/>
      <c r="AY14" s="39">
        <v>1</v>
      </c>
      <c r="AZ14" s="39"/>
      <c r="BA14" s="39"/>
      <c r="BB14" s="40"/>
      <c r="BC14" s="40">
        <v>1</v>
      </c>
      <c r="BD14" s="40"/>
      <c r="BE14" s="39">
        <v>1</v>
      </c>
      <c r="BF14" s="39"/>
      <c r="BG14" s="39"/>
      <c r="BH14" s="39">
        <v>1</v>
      </c>
      <c r="BI14" s="39"/>
      <c r="BJ14" s="39"/>
      <c r="BK14" s="40"/>
      <c r="BL14" s="40">
        <v>1</v>
      </c>
      <c r="BM14" s="40"/>
      <c r="BN14" s="39">
        <v>1</v>
      </c>
      <c r="BO14" s="39"/>
      <c r="BP14" s="39"/>
      <c r="BQ14" s="39">
        <v>1</v>
      </c>
      <c r="BR14" s="39"/>
      <c r="BS14" s="39"/>
      <c r="BT14" s="40"/>
      <c r="BU14" s="40">
        <v>1</v>
      </c>
      <c r="BV14" s="40"/>
      <c r="BW14" s="39">
        <v>1</v>
      </c>
      <c r="BX14" s="39"/>
      <c r="BY14" s="39"/>
      <c r="BZ14" s="39">
        <v>1</v>
      </c>
      <c r="CA14" s="39"/>
      <c r="CB14" s="39"/>
      <c r="CC14" s="40"/>
      <c r="CD14" s="40">
        <v>1</v>
      </c>
      <c r="CE14" s="40"/>
      <c r="CF14" s="39">
        <v>1</v>
      </c>
      <c r="CG14" s="39"/>
      <c r="CH14" s="39"/>
      <c r="CI14" s="39">
        <v>1</v>
      </c>
      <c r="CJ14" s="39"/>
      <c r="CK14" s="39"/>
      <c r="CL14" s="40"/>
      <c r="CM14" s="40">
        <v>1</v>
      </c>
      <c r="CN14" s="40"/>
      <c r="CO14" s="39">
        <v>1</v>
      </c>
      <c r="CP14" s="39"/>
      <c r="CQ14" s="39"/>
      <c r="CR14" s="39">
        <v>1</v>
      </c>
      <c r="CS14" s="39"/>
      <c r="CT14" s="39"/>
      <c r="CU14" s="40"/>
      <c r="CV14" s="40">
        <v>1</v>
      </c>
      <c r="CW14" s="40"/>
      <c r="CX14" s="39">
        <v>1</v>
      </c>
      <c r="CY14" s="39"/>
      <c r="CZ14" s="39"/>
      <c r="DA14" s="39">
        <v>1</v>
      </c>
      <c r="DB14" s="39"/>
      <c r="DC14" s="39"/>
      <c r="DD14" s="40"/>
      <c r="DE14" s="40">
        <v>1</v>
      </c>
      <c r="DF14" s="40"/>
      <c r="DG14" s="93">
        <v>1</v>
      </c>
      <c r="DH14" s="93"/>
      <c r="DI14" s="93"/>
      <c r="DJ14" s="46"/>
      <c r="DK14" s="46">
        <v>1</v>
      </c>
      <c r="DL14" s="46"/>
      <c r="DM14" s="93">
        <v>1</v>
      </c>
      <c r="DN14" s="93"/>
      <c r="DO14" s="93"/>
      <c r="DP14" s="93">
        <v>1</v>
      </c>
      <c r="DQ14" s="93"/>
      <c r="DR14" s="93"/>
    </row>
    <row r="15" spans="1:122" ht="15.75">
      <c r="A15" s="2">
        <v>2</v>
      </c>
      <c r="B15" s="1" t="s">
        <v>829</v>
      </c>
      <c r="C15" s="22">
        <v>1</v>
      </c>
      <c r="D15" s="22"/>
      <c r="E15" s="22"/>
      <c r="F15" s="23">
        <v>1</v>
      </c>
      <c r="G15" s="23"/>
      <c r="H15" s="23"/>
      <c r="I15" s="22">
        <v>1</v>
      </c>
      <c r="J15" s="22"/>
      <c r="K15" s="22"/>
      <c r="L15" s="96">
        <v>1</v>
      </c>
      <c r="M15" s="96"/>
      <c r="N15" s="96"/>
      <c r="O15" s="29">
        <v>1</v>
      </c>
      <c r="P15" s="29"/>
      <c r="Q15" s="29"/>
      <c r="R15" s="95">
        <v>1</v>
      </c>
      <c r="S15" s="95"/>
      <c r="T15" s="95"/>
      <c r="U15" s="29">
        <v>1</v>
      </c>
      <c r="V15" s="29"/>
      <c r="W15" s="29"/>
      <c r="X15" s="95">
        <v>1</v>
      </c>
      <c r="Y15" s="95"/>
      <c r="Z15" s="95"/>
      <c r="AA15" s="29">
        <v>1</v>
      </c>
      <c r="AB15" s="29"/>
      <c r="AC15" s="29"/>
      <c r="AD15" s="95">
        <v>1</v>
      </c>
      <c r="AE15" s="95"/>
      <c r="AF15" s="95"/>
      <c r="AG15" s="29">
        <v>1</v>
      </c>
      <c r="AH15" s="29"/>
      <c r="AI15" s="29"/>
      <c r="AJ15" s="95">
        <v>1</v>
      </c>
      <c r="AK15" s="95"/>
      <c r="AL15" s="95"/>
      <c r="AM15" s="35">
        <v>1</v>
      </c>
      <c r="AN15" s="35"/>
      <c r="AO15" s="35"/>
      <c r="AP15" s="35">
        <v>1</v>
      </c>
      <c r="AQ15" s="35"/>
      <c r="AR15" s="35"/>
      <c r="AS15" s="35">
        <v>1</v>
      </c>
      <c r="AT15" s="35"/>
      <c r="AU15" s="35"/>
      <c r="AV15" s="35">
        <v>1</v>
      </c>
      <c r="AW15" s="35"/>
      <c r="AX15" s="35"/>
      <c r="AY15" s="41">
        <v>1</v>
      </c>
      <c r="AZ15" s="41"/>
      <c r="BA15" s="41"/>
      <c r="BB15" s="42">
        <v>1</v>
      </c>
      <c r="BC15" s="42"/>
      <c r="BD15" s="42"/>
      <c r="BE15" s="41">
        <v>1</v>
      </c>
      <c r="BF15" s="41"/>
      <c r="BG15" s="41"/>
      <c r="BH15" s="41">
        <v>1</v>
      </c>
      <c r="BI15" s="41"/>
      <c r="BJ15" s="41"/>
      <c r="BK15" s="42">
        <v>1</v>
      </c>
      <c r="BL15" s="42"/>
      <c r="BM15" s="42"/>
      <c r="BN15" s="41">
        <v>1</v>
      </c>
      <c r="BO15" s="41"/>
      <c r="BP15" s="41"/>
      <c r="BQ15" s="41">
        <v>1</v>
      </c>
      <c r="BR15" s="41"/>
      <c r="BS15" s="41"/>
      <c r="BT15" s="42">
        <v>1</v>
      </c>
      <c r="BU15" s="42"/>
      <c r="BV15" s="42"/>
      <c r="BW15" s="41">
        <v>1</v>
      </c>
      <c r="BX15" s="41"/>
      <c r="BY15" s="41"/>
      <c r="BZ15" s="41">
        <v>1</v>
      </c>
      <c r="CA15" s="41"/>
      <c r="CB15" s="41"/>
      <c r="CC15" s="42">
        <v>1</v>
      </c>
      <c r="CD15" s="42"/>
      <c r="CE15" s="42"/>
      <c r="CF15" s="41">
        <v>1</v>
      </c>
      <c r="CG15" s="41"/>
      <c r="CH15" s="41"/>
      <c r="CI15" s="41">
        <v>1</v>
      </c>
      <c r="CJ15" s="41"/>
      <c r="CK15" s="41"/>
      <c r="CL15" s="42">
        <v>1</v>
      </c>
      <c r="CM15" s="42"/>
      <c r="CN15" s="42"/>
      <c r="CO15" s="41">
        <v>1</v>
      </c>
      <c r="CP15" s="41"/>
      <c r="CQ15" s="41"/>
      <c r="CR15" s="41">
        <v>1</v>
      </c>
      <c r="CS15" s="41"/>
      <c r="CT15" s="41"/>
      <c r="CU15" s="42">
        <v>1</v>
      </c>
      <c r="CV15" s="42"/>
      <c r="CW15" s="42"/>
      <c r="CX15" s="41">
        <v>1</v>
      </c>
      <c r="CY15" s="41"/>
      <c r="CZ15" s="41"/>
      <c r="DA15" s="41">
        <v>1</v>
      </c>
      <c r="DB15" s="41"/>
      <c r="DC15" s="41"/>
      <c r="DD15" s="42">
        <v>1</v>
      </c>
      <c r="DE15" s="42"/>
      <c r="DF15" s="42"/>
      <c r="DG15" s="94">
        <v>1</v>
      </c>
      <c r="DH15" s="94"/>
      <c r="DI15" s="94"/>
      <c r="DJ15" s="47">
        <v>1</v>
      </c>
      <c r="DK15" s="47"/>
      <c r="DL15" s="47"/>
      <c r="DM15" s="94">
        <v>1</v>
      </c>
      <c r="DN15" s="94"/>
      <c r="DO15" s="94"/>
      <c r="DP15" s="94">
        <v>1</v>
      </c>
      <c r="DQ15" s="94"/>
      <c r="DR15" s="94"/>
    </row>
    <row r="16" spans="1:122" ht="15.75">
      <c r="A16" s="2">
        <v>3</v>
      </c>
      <c r="B16" s="1" t="s">
        <v>830</v>
      </c>
      <c r="C16" s="22">
        <v>1</v>
      </c>
      <c r="D16" s="22"/>
      <c r="E16" s="22"/>
      <c r="F16" s="23">
        <v>1</v>
      </c>
      <c r="G16" s="23"/>
      <c r="H16" s="23"/>
      <c r="I16" s="22">
        <v>1</v>
      </c>
      <c r="J16" s="22"/>
      <c r="K16" s="22"/>
      <c r="L16" s="96">
        <v>1</v>
      </c>
      <c r="M16" s="96"/>
      <c r="N16" s="96"/>
      <c r="O16" s="29">
        <v>1</v>
      </c>
      <c r="P16" s="29"/>
      <c r="Q16" s="29"/>
      <c r="R16" s="95">
        <v>1</v>
      </c>
      <c r="S16" s="95"/>
      <c r="T16" s="95"/>
      <c r="U16" s="29">
        <v>1</v>
      </c>
      <c r="V16" s="29"/>
      <c r="W16" s="29"/>
      <c r="X16" s="95">
        <v>1</v>
      </c>
      <c r="Y16" s="95"/>
      <c r="Z16" s="95"/>
      <c r="AA16" s="29">
        <v>1</v>
      </c>
      <c r="AB16" s="29"/>
      <c r="AC16" s="29"/>
      <c r="AD16" s="95">
        <v>1</v>
      </c>
      <c r="AE16" s="95"/>
      <c r="AF16" s="95"/>
      <c r="AG16" s="29">
        <v>1</v>
      </c>
      <c r="AH16" s="29"/>
      <c r="AI16" s="29"/>
      <c r="AJ16" s="95">
        <v>1</v>
      </c>
      <c r="AK16" s="95"/>
      <c r="AL16" s="95"/>
      <c r="AM16" s="35">
        <v>1</v>
      </c>
      <c r="AN16" s="35"/>
      <c r="AO16" s="35"/>
      <c r="AP16" s="35">
        <v>1</v>
      </c>
      <c r="AQ16" s="35"/>
      <c r="AR16" s="35"/>
      <c r="AS16" s="35">
        <v>1</v>
      </c>
      <c r="AT16" s="35"/>
      <c r="AU16" s="35"/>
      <c r="AV16" s="35">
        <v>1</v>
      </c>
      <c r="AW16" s="35"/>
      <c r="AX16" s="35"/>
      <c r="AY16" s="41">
        <v>1</v>
      </c>
      <c r="AZ16" s="41"/>
      <c r="BA16" s="41"/>
      <c r="BB16" s="42">
        <v>1</v>
      </c>
      <c r="BC16" s="42"/>
      <c r="BD16" s="42"/>
      <c r="BE16" s="41">
        <v>1</v>
      </c>
      <c r="BF16" s="41"/>
      <c r="BG16" s="41"/>
      <c r="BH16" s="41">
        <v>1</v>
      </c>
      <c r="BI16" s="41"/>
      <c r="BJ16" s="41"/>
      <c r="BK16" s="42">
        <v>1</v>
      </c>
      <c r="BL16" s="42"/>
      <c r="BM16" s="42"/>
      <c r="BN16" s="41">
        <v>1</v>
      </c>
      <c r="BO16" s="41"/>
      <c r="BP16" s="41"/>
      <c r="BQ16" s="41">
        <v>1</v>
      </c>
      <c r="BR16" s="41"/>
      <c r="BS16" s="41"/>
      <c r="BT16" s="42">
        <v>1</v>
      </c>
      <c r="BU16" s="42"/>
      <c r="BV16" s="42"/>
      <c r="BW16" s="41">
        <v>1</v>
      </c>
      <c r="BX16" s="41"/>
      <c r="BY16" s="41"/>
      <c r="BZ16" s="41">
        <v>1</v>
      </c>
      <c r="CA16" s="41"/>
      <c r="CB16" s="41"/>
      <c r="CC16" s="42">
        <v>1</v>
      </c>
      <c r="CD16" s="42"/>
      <c r="CE16" s="42"/>
      <c r="CF16" s="41">
        <v>1</v>
      </c>
      <c r="CG16" s="41"/>
      <c r="CH16" s="41"/>
      <c r="CI16" s="41">
        <v>1</v>
      </c>
      <c r="CJ16" s="41"/>
      <c r="CK16" s="41"/>
      <c r="CL16" s="42">
        <v>1</v>
      </c>
      <c r="CM16" s="42"/>
      <c r="CN16" s="42"/>
      <c r="CO16" s="41">
        <v>1</v>
      </c>
      <c r="CP16" s="41"/>
      <c r="CQ16" s="41"/>
      <c r="CR16" s="41">
        <v>1</v>
      </c>
      <c r="CS16" s="41"/>
      <c r="CT16" s="41"/>
      <c r="CU16" s="42">
        <v>1</v>
      </c>
      <c r="CV16" s="42"/>
      <c r="CW16" s="42"/>
      <c r="CX16" s="41">
        <v>1</v>
      </c>
      <c r="CY16" s="41"/>
      <c r="CZ16" s="41"/>
      <c r="DA16" s="41">
        <v>1</v>
      </c>
      <c r="DB16" s="41"/>
      <c r="DC16" s="41"/>
      <c r="DD16" s="42">
        <v>1</v>
      </c>
      <c r="DE16" s="42"/>
      <c r="DF16" s="42"/>
      <c r="DG16" s="94">
        <v>1</v>
      </c>
      <c r="DH16" s="94"/>
      <c r="DI16" s="94"/>
      <c r="DJ16" s="47">
        <v>1</v>
      </c>
      <c r="DK16" s="47"/>
      <c r="DL16" s="47"/>
      <c r="DM16" s="94">
        <v>1</v>
      </c>
      <c r="DN16" s="94"/>
      <c r="DO16" s="94"/>
      <c r="DP16" s="94">
        <v>1</v>
      </c>
      <c r="DQ16" s="94"/>
      <c r="DR16" s="94"/>
    </row>
    <row r="17" spans="1:122" ht="15.75">
      <c r="A17" s="2">
        <v>4</v>
      </c>
      <c r="B17" s="1" t="s">
        <v>832</v>
      </c>
      <c r="C17" s="22">
        <v>1</v>
      </c>
      <c r="D17" s="22"/>
      <c r="E17" s="22"/>
      <c r="F17" s="23">
        <v>1</v>
      </c>
      <c r="G17" s="23"/>
      <c r="H17" s="23"/>
      <c r="I17" s="22">
        <v>1</v>
      </c>
      <c r="J17" s="22"/>
      <c r="K17" s="22"/>
      <c r="L17" s="96">
        <v>1</v>
      </c>
      <c r="M17" s="96"/>
      <c r="N17" s="96"/>
      <c r="O17" s="29">
        <v>1</v>
      </c>
      <c r="P17" s="29"/>
      <c r="Q17" s="29"/>
      <c r="R17" s="95">
        <v>1</v>
      </c>
      <c r="S17" s="95"/>
      <c r="T17" s="95"/>
      <c r="U17" s="29">
        <v>1</v>
      </c>
      <c r="V17" s="29"/>
      <c r="W17" s="29"/>
      <c r="X17" s="95">
        <v>1</v>
      </c>
      <c r="Y17" s="95"/>
      <c r="Z17" s="95"/>
      <c r="AA17" s="29">
        <v>1</v>
      </c>
      <c r="AB17" s="29"/>
      <c r="AC17" s="29"/>
      <c r="AD17" s="95">
        <v>1</v>
      </c>
      <c r="AE17" s="95"/>
      <c r="AF17" s="95"/>
      <c r="AG17" s="29">
        <v>1</v>
      </c>
      <c r="AH17" s="29"/>
      <c r="AI17" s="29"/>
      <c r="AJ17" s="95">
        <v>1</v>
      </c>
      <c r="AK17" s="95"/>
      <c r="AL17" s="95"/>
      <c r="AM17" s="35">
        <v>1</v>
      </c>
      <c r="AN17" s="35"/>
      <c r="AO17" s="35"/>
      <c r="AP17" s="35">
        <v>1</v>
      </c>
      <c r="AQ17" s="35"/>
      <c r="AR17" s="35"/>
      <c r="AS17" s="35">
        <v>1</v>
      </c>
      <c r="AT17" s="35"/>
      <c r="AU17" s="35"/>
      <c r="AV17" s="35">
        <v>1</v>
      </c>
      <c r="AW17" s="35"/>
      <c r="AX17" s="35"/>
      <c r="AY17" s="41">
        <v>1</v>
      </c>
      <c r="AZ17" s="41"/>
      <c r="BA17" s="41"/>
      <c r="BB17" s="42">
        <v>1</v>
      </c>
      <c r="BC17" s="42"/>
      <c r="BD17" s="42"/>
      <c r="BE17" s="41">
        <v>1</v>
      </c>
      <c r="BF17" s="41"/>
      <c r="BG17" s="41"/>
      <c r="BH17" s="41">
        <v>1</v>
      </c>
      <c r="BI17" s="41"/>
      <c r="BJ17" s="41"/>
      <c r="BK17" s="42">
        <v>1</v>
      </c>
      <c r="BL17" s="42"/>
      <c r="BM17" s="42"/>
      <c r="BN17" s="41">
        <v>1</v>
      </c>
      <c r="BO17" s="41"/>
      <c r="BP17" s="41"/>
      <c r="BQ17" s="41">
        <v>1</v>
      </c>
      <c r="BR17" s="41"/>
      <c r="BS17" s="41"/>
      <c r="BT17" s="42">
        <v>1</v>
      </c>
      <c r="BU17" s="42"/>
      <c r="BV17" s="42"/>
      <c r="BW17" s="41">
        <v>1</v>
      </c>
      <c r="BX17" s="41"/>
      <c r="BY17" s="41"/>
      <c r="BZ17" s="41">
        <v>1</v>
      </c>
      <c r="CA17" s="41"/>
      <c r="CB17" s="41"/>
      <c r="CC17" s="42">
        <v>1</v>
      </c>
      <c r="CD17" s="42"/>
      <c r="CE17" s="42"/>
      <c r="CF17" s="41">
        <v>1</v>
      </c>
      <c r="CG17" s="41"/>
      <c r="CH17" s="41"/>
      <c r="CI17" s="41">
        <v>1</v>
      </c>
      <c r="CJ17" s="41"/>
      <c r="CK17" s="41"/>
      <c r="CL17" s="42">
        <v>1</v>
      </c>
      <c r="CM17" s="42"/>
      <c r="CN17" s="42"/>
      <c r="CO17" s="41">
        <v>1</v>
      </c>
      <c r="CP17" s="41"/>
      <c r="CQ17" s="41"/>
      <c r="CR17" s="41">
        <v>1</v>
      </c>
      <c r="CS17" s="41"/>
      <c r="CT17" s="41"/>
      <c r="CU17" s="42">
        <v>1</v>
      </c>
      <c r="CV17" s="42"/>
      <c r="CW17" s="42"/>
      <c r="CX17" s="41">
        <v>1</v>
      </c>
      <c r="CY17" s="41"/>
      <c r="CZ17" s="41"/>
      <c r="DA17" s="41">
        <v>1</v>
      </c>
      <c r="DB17" s="41"/>
      <c r="DC17" s="41"/>
      <c r="DD17" s="42">
        <v>1</v>
      </c>
      <c r="DE17" s="42"/>
      <c r="DF17" s="42"/>
      <c r="DG17" s="94">
        <v>1</v>
      </c>
      <c r="DH17" s="94"/>
      <c r="DI17" s="94"/>
      <c r="DJ17" s="47">
        <v>1</v>
      </c>
      <c r="DK17" s="47"/>
      <c r="DL17" s="47"/>
      <c r="DM17" s="94">
        <v>1</v>
      </c>
      <c r="DN17" s="94"/>
      <c r="DO17" s="94"/>
      <c r="DP17" s="94">
        <v>1</v>
      </c>
      <c r="DQ17" s="94"/>
      <c r="DR17" s="94"/>
    </row>
    <row r="18" spans="1:122" ht="15.75">
      <c r="A18" s="2">
        <v>5</v>
      </c>
      <c r="B18" s="1" t="s">
        <v>834</v>
      </c>
      <c r="C18" s="22">
        <v>1</v>
      </c>
      <c r="D18" s="22"/>
      <c r="E18" s="22"/>
      <c r="F18" s="23">
        <v>1</v>
      </c>
      <c r="G18" s="23"/>
      <c r="H18" s="23"/>
      <c r="I18" s="22">
        <v>1</v>
      </c>
      <c r="J18" s="22"/>
      <c r="K18" s="22"/>
      <c r="L18" s="96">
        <v>1</v>
      </c>
      <c r="M18" s="96"/>
      <c r="N18" s="96"/>
      <c r="O18" s="29">
        <v>1</v>
      </c>
      <c r="P18" s="29"/>
      <c r="Q18" s="29"/>
      <c r="R18" s="95">
        <v>1</v>
      </c>
      <c r="S18" s="95"/>
      <c r="T18" s="95"/>
      <c r="U18" s="29">
        <v>1</v>
      </c>
      <c r="V18" s="29"/>
      <c r="W18" s="29"/>
      <c r="X18" s="95">
        <v>1</v>
      </c>
      <c r="Y18" s="95"/>
      <c r="Z18" s="95"/>
      <c r="AA18" s="29">
        <v>1</v>
      </c>
      <c r="AB18" s="29"/>
      <c r="AC18" s="29"/>
      <c r="AD18" s="95">
        <v>1</v>
      </c>
      <c r="AE18" s="95"/>
      <c r="AF18" s="95"/>
      <c r="AG18" s="29">
        <v>1</v>
      </c>
      <c r="AH18" s="29"/>
      <c r="AI18" s="29"/>
      <c r="AJ18" s="95">
        <v>1</v>
      </c>
      <c r="AK18" s="95"/>
      <c r="AL18" s="95"/>
      <c r="AM18" s="35">
        <v>1</v>
      </c>
      <c r="AN18" s="35"/>
      <c r="AO18" s="35"/>
      <c r="AP18" s="35">
        <v>1</v>
      </c>
      <c r="AQ18" s="35"/>
      <c r="AR18" s="35"/>
      <c r="AS18" s="35">
        <v>1</v>
      </c>
      <c r="AT18" s="35"/>
      <c r="AU18" s="35"/>
      <c r="AV18" s="35">
        <v>1</v>
      </c>
      <c r="AW18" s="35"/>
      <c r="AX18" s="35"/>
      <c r="AY18" s="41">
        <v>1</v>
      </c>
      <c r="AZ18" s="41"/>
      <c r="BA18" s="41"/>
      <c r="BB18" s="42">
        <v>1</v>
      </c>
      <c r="BC18" s="42"/>
      <c r="BD18" s="42"/>
      <c r="BE18" s="41">
        <v>1</v>
      </c>
      <c r="BF18" s="41"/>
      <c r="BG18" s="41"/>
      <c r="BH18" s="41">
        <v>1</v>
      </c>
      <c r="BI18" s="41"/>
      <c r="BJ18" s="41"/>
      <c r="BK18" s="42">
        <v>1</v>
      </c>
      <c r="BL18" s="42"/>
      <c r="BM18" s="42"/>
      <c r="BN18" s="41">
        <v>1</v>
      </c>
      <c r="BO18" s="41"/>
      <c r="BP18" s="41"/>
      <c r="BQ18" s="41">
        <v>1</v>
      </c>
      <c r="BR18" s="41"/>
      <c r="BS18" s="41"/>
      <c r="BT18" s="42">
        <v>1</v>
      </c>
      <c r="BU18" s="42"/>
      <c r="BV18" s="42"/>
      <c r="BW18" s="41">
        <v>1</v>
      </c>
      <c r="BX18" s="41"/>
      <c r="BY18" s="41"/>
      <c r="BZ18" s="41">
        <v>1</v>
      </c>
      <c r="CA18" s="41"/>
      <c r="CB18" s="41"/>
      <c r="CC18" s="42">
        <v>1</v>
      </c>
      <c r="CD18" s="42"/>
      <c r="CE18" s="42"/>
      <c r="CF18" s="41">
        <v>1</v>
      </c>
      <c r="CG18" s="41"/>
      <c r="CH18" s="41"/>
      <c r="CI18" s="41">
        <v>1</v>
      </c>
      <c r="CJ18" s="41"/>
      <c r="CK18" s="41"/>
      <c r="CL18" s="42">
        <v>1</v>
      </c>
      <c r="CM18" s="42"/>
      <c r="CN18" s="42"/>
      <c r="CO18" s="41">
        <v>1</v>
      </c>
      <c r="CP18" s="41"/>
      <c r="CQ18" s="41"/>
      <c r="CR18" s="41">
        <v>1</v>
      </c>
      <c r="CS18" s="41"/>
      <c r="CT18" s="41"/>
      <c r="CU18" s="42">
        <v>1</v>
      </c>
      <c r="CV18" s="42"/>
      <c r="CW18" s="42"/>
      <c r="CX18" s="41">
        <v>1</v>
      </c>
      <c r="CY18" s="41"/>
      <c r="CZ18" s="41"/>
      <c r="DA18" s="41">
        <v>1</v>
      </c>
      <c r="DB18" s="41"/>
      <c r="DC18" s="41"/>
      <c r="DD18" s="42">
        <v>1</v>
      </c>
      <c r="DE18" s="42"/>
      <c r="DF18" s="42"/>
      <c r="DG18" s="94">
        <v>1</v>
      </c>
      <c r="DH18" s="94"/>
      <c r="DI18" s="94"/>
      <c r="DJ18" s="47">
        <v>1</v>
      </c>
      <c r="DK18" s="47"/>
      <c r="DL18" s="47"/>
      <c r="DM18" s="94">
        <v>1</v>
      </c>
      <c r="DN18" s="94"/>
      <c r="DO18" s="94"/>
      <c r="DP18" s="94">
        <v>1</v>
      </c>
      <c r="DQ18" s="94"/>
      <c r="DR18" s="94"/>
    </row>
    <row r="19" spans="1:122" ht="15.75">
      <c r="A19" s="2">
        <v>6</v>
      </c>
      <c r="B19" s="1" t="s">
        <v>835</v>
      </c>
      <c r="C19" s="22"/>
      <c r="D19" s="22">
        <v>1</v>
      </c>
      <c r="E19" s="22"/>
      <c r="F19" s="23"/>
      <c r="G19" s="23">
        <v>1</v>
      </c>
      <c r="H19" s="23"/>
      <c r="I19" s="22"/>
      <c r="J19" s="22">
        <v>1</v>
      </c>
      <c r="K19" s="22"/>
      <c r="L19" s="96"/>
      <c r="M19" s="96">
        <v>1</v>
      </c>
      <c r="N19" s="96"/>
      <c r="O19" s="29"/>
      <c r="P19" s="29">
        <v>1</v>
      </c>
      <c r="Q19" s="29"/>
      <c r="R19" s="95"/>
      <c r="S19" s="95">
        <v>1</v>
      </c>
      <c r="T19" s="95"/>
      <c r="U19" s="29"/>
      <c r="V19" s="29">
        <v>1</v>
      </c>
      <c r="W19" s="29"/>
      <c r="X19" s="95"/>
      <c r="Y19" s="95">
        <v>1</v>
      </c>
      <c r="Z19" s="95"/>
      <c r="AA19" s="29"/>
      <c r="AB19" s="29">
        <v>1</v>
      </c>
      <c r="AC19" s="29"/>
      <c r="AD19" s="95"/>
      <c r="AE19" s="95">
        <v>1</v>
      </c>
      <c r="AF19" s="95"/>
      <c r="AG19" s="29"/>
      <c r="AH19" s="29">
        <v>1</v>
      </c>
      <c r="AI19" s="29"/>
      <c r="AJ19" s="95"/>
      <c r="AK19" s="95">
        <v>1</v>
      </c>
      <c r="AL19" s="95"/>
      <c r="AM19" s="35"/>
      <c r="AN19" s="35">
        <v>1</v>
      </c>
      <c r="AO19" s="35"/>
      <c r="AP19" s="35"/>
      <c r="AQ19" s="35">
        <v>1</v>
      </c>
      <c r="AR19" s="35"/>
      <c r="AS19" s="35"/>
      <c r="AT19" s="35">
        <v>1</v>
      </c>
      <c r="AU19" s="35"/>
      <c r="AV19" s="35"/>
      <c r="AW19" s="35">
        <v>1</v>
      </c>
      <c r="AX19" s="35"/>
      <c r="AY19" s="41"/>
      <c r="AZ19" s="41">
        <v>1</v>
      </c>
      <c r="BA19" s="41"/>
      <c r="BB19" s="42"/>
      <c r="BC19" s="42">
        <v>1</v>
      </c>
      <c r="BD19" s="42"/>
      <c r="BE19" s="41"/>
      <c r="BF19" s="41">
        <v>1</v>
      </c>
      <c r="BG19" s="41"/>
      <c r="BH19" s="41"/>
      <c r="BI19" s="41">
        <v>1</v>
      </c>
      <c r="BJ19" s="41"/>
      <c r="BK19" s="42"/>
      <c r="BL19" s="42">
        <v>1</v>
      </c>
      <c r="BM19" s="42"/>
      <c r="BN19" s="41"/>
      <c r="BO19" s="41">
        <v>1</v>
      </c>
      <c r="BP19" s="41"/>
      <c r="BQ19" s="41"/>
      <c r="BR19" s="41">
        <v>1</v>
      </c>
      <c r="BS19" s="41"/>
      <c r="BT19" s="42"/>
      <c r="BU19" s="42">
        <v>1</v>
      </c>
      <c r="BV19" s="42"/>
      <c r="BW19" s="41"/>
      <c r="BX19" s="41">
        <v>1</v>
      </c>
      <c r="BY19" s="41"/>
      <c r="BZ19" s="41"/>
      <c r="CA19" s="41">
        <v>1</v>
      </c>
      <c r="CB19" s="41"/>
      <c r="CC19" s="42"/>
      <c r="CD19" s="42">
        <v>1</v>
      </c>
      <c r="CE19" s="42"/>
      <c r="CF19" s="41"/>
      <c r="CG19" s="41">
        <v>1</v>
      </c>
      <c r="CH19" s="41"/>
      <c r="CI19" s="41"/>
      <c r="CJ19" s="41">
        <v>1</v>
      </c>
      <c r="CK19" s="41"/>
      <c r="CL19" s="42"/>
      <c r="CM19" s="42">
        <v>1</v>
      </c>
      <c r="CN19" s="42"/>
      <c r="CO19" s="41"/>
      <c r="CP19" s="41">
        <v>1</v>
      </c>
      <c r="CQ19" s="41"/>
      <c r="CR19" s="41"/>
      <c r="CS19" s="41">
        <v>1</v>
      </c>
      <c r="CT19" s="41"/>
      <c r="CU19" s="42"/>
      <c r="CV19" s="42">
        <v>1</v>
      </c>
      <c r="CW19" s="42"/>
      <c r="CX19" s="41"/>
      <c r="CY19" s="41">
        <v>1</v>
      </c>
      <c r="CZ19" s="41"/>
      <c r="DA19" s="41"/>
      <c r="DB19" s="41">
        <v>1</v>
      </c>
      <c r="DC19" s="41"/>
      <c r="DD19" s="42"/>
      <c r="DE19" s="42">
        <v>1</v>
      </c>
      <c r="DF19" s="42"/>
      <c r="DG19" s="94"/>
      <c r="DH19" s="94">
        <v>1</v>
      </c>
      <c r="DI19" s="94"/>
      <c r="DJ19" s="47"/>
      <c r="DK19" s="47">
        <v>1</v>
      </c>
      <c r="DL19" s="47"/>
      <c r="DM19" s="94"/>
      <c r="DN19" s="94">
        <v>1</v>
      </c>
      <c r="DO19" s="94"/>
      <c r="DP19" s="94"/>
      <c r="DQ19" s="94">
        <v>1</v>
      </c>
      <c r="DR19" s="94"/>
    </row>
    <row r="20" spans="1:122" ht="15.75">
      <c r="A20" s="2">
        <v>7</v>
      </c>
      <c r="B20" s="1" t="s">
        <v>833</v>
      </c>
      <c r="C20" s="22">
        <v>1</v>
      </c>
      <c r="D20" s="22"/>
      <c r="E20" s="22"/>
      <c r="F20" s="23"/>
      <c r="G20" s="23">
        <v>1</v>
      </c>
      <c r="H20" s="23"/>
      <c r="I20" s="22">
        <v>1</v>
      </c>
      <c r="J20" s="22"/>
      <c r="K20" s="22"/>
      <c r="L20" s="96">
        <v>1</v>
      </c>
      <c r="M20" s="96"/>
      <c r="N20" s="96"/>
      <c r="O20" s="29"/>
      <c r="P20" s="29">
        <v>1</v>
      </c>
      <c r="Q20" s="29"/>
      <c r="R20" s="95"/>
      <c r="S20" s="95">
        <v>1</v>
      </c>
      <c r="T20" s="95"/>
      <c r="U20" s="29">
        <v>1</v>
      </c>
      <c r="V20" s="29"/>
      <c r="W20" s="29"/>
      <c r="X20" s="95"/>
      <c r="Y20" s="95">
        <v>1</v>
      </c>
      <c r="Z20" s="95"/>
      <c r="AA20" s="29"/>
      <c r="AB20" s="29">
        <v>1</v>
      </c>
      <c r="AC20" s="29"/>
      <c r="AD20" s="95">
        <v>1</v>
      </c>
      <c r="AE20" s="95"/>
      <c r="AF20" s="95"/>
      <c r="AG20" s="29">
        <v>1</v>
      </c>
      <c r="AH20" s="29"/>
      <c r="AI20" s="29"/>
      <c r="AJ20" s="95"/>
      <c r="AK20" s="95">
        <v>1</v>
      </c>
      <c r="AL20" s="95"/>
      <c r="AM20" s="35"/>
      <c r="AN20" s="35">
        <v>1</v>
      </c>
      <c r="AO20" s="35"/>
      <c r="AP20" s="35"/>
      <c r="AQ20" s="35">
        <v>1</v>
      </c>
      <c r="AR20" s="35"/>
      <c r="AS20" s="35"/>
      <c r="AT20" s="35">
        <v>1</v>
      </c>
      <c r="AU20" s="35"/>
      <c r="AV20" s="35"/>
      <c r="AW20" s="35">
        <v>1</v>
      </c>
      <c r="AX20" s="35"/>
      <c r="AY20" s="41"/>
      <c r="AZ20" s="41">
        <v>1</v>
      </c>
      <c r="BA20" s="41"/>
      <c r="BB20" s="42"/>
      <c r="BC20" s="42">
        <v>1</v>
      </c>
      <c r="BD20" s="42"/>
      <c r="BE20" s="41">
        <v>1</v>
      </c>
      <c r="BF20" s="41"/>
      <c r="BG20" s="41"/>
      <c r="BH20" s="41"/>
      <c r="BI20" s="41">
        <v>1</v>
      </c>
      <c r="BJ20" s="41"/>
      <c r="BK20" s="42"/>
      <c r="BL20" s="42">
        <v>1</v>
      </c>
      <c r="BM20" s="42"/>
      <c r="BN20" s="41">
        <v>1</v>
      </c>
      <c r="BO20" s="41"/>
      <c r="BP20" s="41"/>
      <c r="BQ20" s="41"/>
      <c r="BR20" s="41">
        <v>1</v>
      </c>
      <c r="BS20" s="41"/>
      <c r="BT20" s="42"/>
      <c r="BU20" s="42">
        <v>1</v>
      </c>
      <c r="BV20" s="42"/>
      <c r="BW20" s="41">
        <v>1</v>
      </c>
      <c r="BX20" s="41"/>
      <c r="BY20" s="41"/>
      <c r="BZ20" s="41"/>
      <c r="CA20" s="41">
        <v>1</v>
      </c>
      <c r="CB20" s="41"/>
      <c r="CC20" s="42"/>
      <c r="CD20" s="42">
        <v>1</v>
      </c>
      <c r="CE20" s="42"/>
      <c r="CF20" s="41">
        <v>1</v>
      </c>
      <c r="CG20" s="41"/>
      <c r="CH20" s="41"/>
      <c r="CI20" s="41"/>
      <c r="CJ20" s="41">
        <v>1</v>
      </c>
      <c r="CK20" s="41"/>
      <c r="CL20" s="42"/>
      <c r="CM20" s="42">
        <v>1</v>
      </c>
      <c r="CN20" s="42"/>
      <c r="CO20" s="41">
        <v>1</v>
      </c>
      <c r="CP20" s="41"/>
      <c r="CQ20" s="41"/>
      <c r="CR20" s="41"/>
      <c r="CS20" s="41">
        <v>1</v>
      </c>
      <c r="CT20" s="41"/>
      <c r="CU20" s="42"/>
      <c r="CV20" s="42">
        <v>1</v>
      </c>
      <c r="CW20" s="42"/>
      <c r="CX20" s="41">
        <v>1</v>
      </c>
      <c r="CY20" s="41"/>
      <c r="CZ20" s="41"/>
      <c r="DA20" s="41"/>
      <c r="DB20" s="41">
        <v>1</v>
      </c>
      <c r="DC20" s="41"/>
      <c r="DD20" s="42"/>
      <c r="DE20" s="42">
        <v>1</v>
      </c>
      <c r="DF20" s="42"/>
      <c r="DG20" s="94">
        <v>1</v>
      </c>
      <c r="DH20" s="94"/>
      <c r="DI20" s="94"/>
      <c r="DJ20" s="47"/>
      <c r="DK20" s="47">
        <v>1</v>
      </c>
      <c r="DL20" s="47"/>
      <c r="DM20" s="94">
        <v>1</v>
      </c>
      <c r="DN20" s="94"/>
      <c r="DO20" s="94"/>
      <c r="DP20" s="94">
        <v>1</v>
      </c>
      <c r="DQ20" s="94"/>
      <c r="DR20" s="94"/>
    </row>
    <row r="21" spans="1:122">
      <c r="A21" s="116" t="s">
        <v>94</v>
      </c>
      <c r="B21" s="117"/>
      <c r="C21" s="24">
        <f t="shared" ref="C21:AH21" si="0">SUM(C14:C20)</f>
        <v>6</v>
      </c>
      <c r="D21" s="24">
        <f t="shared" si="0"/>
        <v>1</v>
      </c>
      <c r="E21" s="24">
        <f t="shared" si="0"/>
        <v>0</v>
      </c>
      <c r="F21" s="24">
        <f t="shared" si="0"/>
        <v>5</v>
      </c>
      <c r="G21" s="24">
        <f t="shared" si="0"/>
        <v>2</v>
      </c>
      <c r="H21" s="24">
        <f t="shared" si="0"/>
        <v>0</v>
      </c>
      <c r="I21" s="24">
        <f t="shared" si="0"/>
        <v>6</v>
      </c>
      <c r="J21" s="24">
        <f t="shared" si="0"/>
        <v>1</v>
      </c>
      <c r="K21" s="24">
        <f t="shared" si="0"/>
        <v>0</v>
      </c>
      <c r="L21" s="24">
        <f t="shared" ref="L21:N21" si="1">SUM(L14:L20)</f>
        <v>6</v>
      </c>
      <c r="M21" s="24">
        <f t="shared" si="1"/>
        <v>1</v>
      </c>
      <c r="N21" s="24">
        <f t="shared" si="1"/>
        <v>0</v>
      </c>
      <c r="O21" s="31">
        <f t="shared" si="0"/>
        <v>5</v>
      </c>
      <c r="P21" s="31">
        <f t="shared" si="0"/>
        <v>2</v>
      </c>
      <c r="Q21" s="31">
        <f t="shared" si="0"/>
        <v>0</v>
      </c>
      <c r="R21" s="31">
        <f t="shared" ref="R21:T21" si="2">SUM(R14:R20)</f>
        <v>5</v>
      </c>
      <c r="S21" s="31">
        <f t="shared" si="2"/>
        <v>2</v>
      </c>
      <c r="T21" s="31">
        <f t="shared" si="2"/>
        <v>0</v>
      </c>
      <c r="U21" s="31">
        <f t="shared" si="0"/>
        <v>6</v>
      </c>
      <c r="V21" s="31">
        <f t="shared" si="0"/>
        <v>1</v>
      </c>
      <c r="W21" s="31">
        <f t="shared" si="0"/>
        <v>0</v>
      </c>
      <c r="X21" s="31">
        <f t="shared" ref="X21:Z21" si="3">SUM(X14:X20)</f>
        <v>5</v>
      </c>
      <c r="Y21" s="31">
        <f t="shared" si="3"/>
        <v>2</v>
      </c>
      <c r="Z21" s="31">
        <f t="shared" si="3"/>
        <v>0</v>
      </c>
      <c r="AA21" s="31">
        <f t="shared" si="0"/>
        <v>5</v>
      </c>
      <c r="AB21" s="31">
        <f t="shared" si="0"/>
        <v>2</v>
      </c>
      <c r="AC21" s="31">
        <f t="shared" si="0"/>
        <v>0</v>
      </c>
      <c r="AD21" s="31">
        <f t="shared" ref="AD21:AE21" si="4">SUM(AD14:AD20)</f>
        <v>6</v>
      </c>
      <c r="AE21" s="31">
        <f t="shared" si="4"/>
        <v>1</v>
      </c>
      <c r="AF21" s="31">
        <f t="shared" ref="AF21" si="5">SUM(AF14:AF20)</f>
        <v>0</v>
      </c>
      <c r="AG21" s="31">
        <f t="shared" si="0"/>
        <v>6</v>
      </c>
      <c r="AH21" s="31">
        <f t="shared" si="0"/>
        <v>1</v>
      </c>
      <c r="AI21" s="31">
        <f t="shared" ref="AI21:BG21" si="6">SUM(AI14:AI20)</f>
        <v>0</v>
      </c>
      <c r="AJ21" s="31">
        <f t="shared" ref="AJ21:AL21" si="7">SUM(AJ14:AJ20)</f>
        <v>5</v>
      </c>
      <c r="AK21" s="31">
        <f t="shared" si="7"/>
        <v>2</v>
      </c>
      <c r="AL21" s="31">
        <f t="shared" si="7"/>
        <v>0</v>
      </c>
      <c r="AM21" s="36">
        <f t="shared" si="6"/>
        <v>5</v>
      </c>
      <c r="AN21" s="36">
        <f t="shared" si="6"/>
        <v>2</v>
      </c>
      <c r="AO21" s="36">
        <f t="shared" si="6"/>
        <v>0</v>
      </c>
      <c r="AP21" s="36">
        <f t="shared" ref="AP21:AX21" si="8">SUM(AP14:AP20)</f>
        <v>5</v>
      </c>
      <c r="AQ21" s="36">
        <f t="shared" si="8"/>
        <v>2</v>
      </c>
      <c r="AR21" s="36">
        <f t="shared" si="8"/>
        <v>0</v>
      </c>
      <c r="AS21" s="36">
        <f t="shared" si="8"/>
        <v>5</v>
      </c>
      <c r="AT21" s="36">
        <f t="shared" si="8"/>
        <v>2</v>
      </c>
      <c r="AU21" s="36">
        <f t="shared" si="8"/>
        <v>0</v>
      </c>
      <c r="AV21" s="36">
        <f t="shared" si="8"/>
        <v>5</v>
      </c>
      <c r="AW21" s="36">
        <f t="shared" si="8"/>
        <v>2</v>
      </c>
      <c r="AX21" s="36">
        <f t="shared" si="8"/>
        <v>0</v>
      </c>
      <c r="AY21" s="43">
        <f t="shared" si="6"/>
        <v>5</v>
      </c>
      <c r="AZ21" s="43">
        <f t="shared" si="6"/>
        <v>2</v>
      </c>
      <c r="BA21" s="43">
        <f t="shared" si="6"/>
        <v>0</v>
      </c>
      <c r="BB21" s="43">
        <f t="shared" si="6"/>
        <v>4</v>
      </c>
      <c r="BC21" s="43">
        <f t="shared" si="6"/>
        <v>3</v>
      </c>
      <c r="BD21" s="43">
        <f t="shared" si="6"/>
        <v>0</v>
      </c>
      <c r="BE21" s="43">
        <f t="shared" si="6"/>
        <v>6</v>
      </c>
      <c r="BF21" s="43">
        <f t="shared" si="6"/>
        <v>1</v>
      </c>
      <c r="BG21" s="43">
        <f t="shared" si="6"/>
        <v>0</v>
      </c>
      <c r="BH21" s="43">
        <f t="shared" ref="BH21:DI21" si="9">SUM(BH14:BH20)</f>
        <v>5</v>
      </c>
      <c r="BI21" s="43">
        <f t="shared" si="9"/>
        <v>2</v>
      </c>
      <c r="BJ21" s="43">
        <f t="shared" si="9"/>
        <v>0</v>
      </c>
      <c r="BK21" s="43">
        <f t="shared" si="9"/>
        <v>4</v>
      </c>
      <c r="BL21" s="43">
        <f t="shared" si="9"/>
        <v>3</v>
      </c>
      <c r="BM21" s="43">
        <f t="shared" si="9"/>
        <v>0</v>
      </c>
      <c r="BN21" s="43">
        <f t="shared" si="9"/>
        <v>6</v>
      </c>
      <c r="BO21" s="43">
        <f t="shared" si="9"/>
        <v>1</v>
      </c>
      <c r="BP21" s="43">
        <f t="shared" si="9"/>
        <v>0</v>
      </c>
      <c r="BQ21" s="43">
        <f t="shared" si="9"/>
        <v>5</v>
      </c>
      <c r="BR21" s="43">
        <f t="shared" si="9"/>
        <v>2</v>
      </c>
      <c r="BS21" s="43">
        <f t="shared" si="9"/>
        <v>0</v>
      </c>
      <c r="BT21" s="43">
        <f t="shared" si="9"/>
        <v>4</v>
      </c>
      <c r="BU21" s="43">
        <f t="shared" si="9"/>
        <v>3</v>
      </c>
      <c r="BV21" s="43">
        <f t="shared" si="9"/>
        <v>0</v>
      </c>
      <c r="BW21" s="43">
        <f t="shared" si="9"/>
        <v>6</v>
      </c>
      <c r="BX21" s="43">
        <f t="shared" si="9"/>
        <v>1</v>
      </c>
      <c r="BY21" s="43">
        <f t="shared" si="9"/>
        <v>0</v>
      </c>
      <c r="BZ21" s="43">
        <f t="shared" si="9"/>
        <v>5</v>
      </c>
      <c r="CA21" s="43">
        <f t="shared" si="9"/>
        <v>2</v>
      </c>
      <c r="CB21" s="43">
        <f t="shared" si="9"/>
        <v>0</v>
      </c>
      <c r="CC21" s="43">
        <f t="shared" si="9"/>
        <v>4</v>
      </c>
      <c r="CD21" s="43">
        <f t="shared" si="9"/>
        <v>3</v>
      </c>
      <c r="CE21" s="43">
        <f t="shared" si="9"/>
        <v>0</v>
      </c>
      <c r="CF21" s="43">
        <f t="shared" si="9"/>
        <v>6</v>
      </c>
      <c r="CG21" s="43">
        <f t="shared" si="9"/>
        <v>1</v>
      </c>
      <c r="CH21" s="43">
        <f t="shared" si="9"/>
        <v>0</v>
      </c>
      <c r="CI21" s="43">
        <f t="shared" si="9"/>
        <v>5</v>
      </c>
      <c r="CJ21" s="43">
        <f t="shared" si="9"/>
        <v>2</v>
      </c>
      <c r="CK21" s="43">
        <f t="shared" si="9"/>
        <v>0</v>
      </c>
      <c r="CL21" s="43">
        <f t="shared" si="9"/>
        <v>4</v>
      </c>
      <c r="CM21" s="43">
        <f t="shared" si="9"/>
        <v>3</v>
      </c>
      <c r="CN21" s="43">
        <f t="shared" si="9"/>
        <v>0</v>
      </c>
      <c r="CO21" s="43">
        <f t="shared" si="9"/>
        <v>6</v>
      </c>
      <c r="CP21" s="43">
        <f t="shared" si="9"/>
        <v>1</v>
      </c>
      <c r="CQ21" s="43">
        <f t="shared" si="9"/>
        <v>0</v>
      </c>
      <c r="CR21" s="43">
        <f t="shared" si="9"/>
        <v>5</v>
      </c>
      <c r="CS21" s="43">
        <f t="shared" si="9"/>
        <v>2</v>
      </c>
      <c r="CT21" s="43">
        <f t="shared" si="9"/>
        <v>0</v>
      </c>
      <c r="CU21" s="43">
        <f t="shared" si="9"/>
        <v>4</v>
      </c>
      <c r="CV21" s="43">
        <f t="shared" si="9"/>
        <v>3</v>
      </c>
      <c r="CW21" s="43">
        <f t="shared" si="9"/>
        <v>0</v>
      </c>
      <c r="CX21" s="43">
        <f t="shared" si="9"/>
        <v>6</v>
      </c>
      <c r="CY21" s="43">
        <f t="shared" si="9"/>
        <v>1</v>
      </c>
      <c r="CZ21" s="43">
        <f t="shared" si="9"/>
        <v>0</v>
      </c>
      <c r="DA21" s="43">
        <f t="shared" si="9"/>
        <v>5</v>
      </c>
      <c r="DB21" s="43">
        <f t="shared" si="9"/>
        <v>2</v>
      </c>
      <c r="DC21" s="43">
        <f t="shared" si="9"/>
        <v>0</v>
      </c>
      <c r="DD21" s="43">
        <f t="shared" si="9"/>
        <v>4</v>
      </c>
      <c r="DE21" s="43">
        <f t="shared" si="9"/>
        <v>3</v>
      </c>
      <c r="DF21" s="43">
        <f t="shared" si="9"/>
        <v>0</v>
      </c>
      <c r="DG21" s="48">
        <f t="shared" si="9"/>
        <v>6</v>
      </c>
      <c r="DH21" s="48">
        <f t="shared" si="9"/>
        <v>1</v>
      </c>
      <c r="DI21" s="48">
        <f t="shared" si="9"/>
        <v>0</v>
      </c>
      <c r="DJ21" s="48">
        <f t="shared" ref="DJ21:DO21" si="10">SUM(DJ14:DJ20)</f>
        <v>4</v>
      </c>
      <c r="DK21" s="48">
        <f t="shared" si="10"/>
        <v>3</v>
      </c>
      <c r="DL21" s="48">
        <f t="shared" si="10"/>
        <v>0</v>
      </c>
      <c r="DM21" s="48">
        <f t="shared" si="10"/>
        <v>6</v>
      </c>
      <c r="DN21" s="48">
        <f t="shared" si="10"/>
        <v>1</v>
      </c>
      <c r="DO21" s="48">
        <f t="shared" si="10"/>
        <v>0</v>
      </c>
      <c r="DP21" s="48">
        <f t="shared" ref="DP21:DR21" si="11">SUM(DP14:DP20)</f>
        <v>6</v>
      </c>
      <c r="DQ21" s="48">
        <f t="shared" si="11"/>
        <v>1</v>
      </c>
      <c r="DR21" s="48">
        <f t="shared" si="11"/>
        <v>0</v>
      </c>
    </row>
    <row r="22" spans="1:122" ht="37.5" customHeight="1">
      <c r="A22" s="118" t="s">
        <v>464</v>
      </c>
      <c r="B22" s="119"/>
      <c r="C22" s="25">
        <f>C21/7%</f>
        <v>85.714285714285708</v>
      </c>
      <c r="D22" s="25">
        <f>D21/7%</f>
        <v>14.285714285714285</v>
      </c>
      <c r="E22" s="25">
        <f t="shared" ref="E22" si="12">E21/25%</f>
        <v>0</v>
      </c>
      <c r="F22" s="25">
        <v>57</v>
      </c>
      <c r="G22" s="25">
        <f>G21/7%</f>
        <v>28.571428571428569</v>
      </c>
      <c r="H22" s="25">
        <f t="shared" ref="H22" si="13">H21/25%</f>
        <v>0</v>
      </c>
      <c r="I22" s="25">
        <v>86</v>
      </c>
      <c r="J22" s="25">
        <f>J21/7%</f>
        <v>14.285714285714285</v>
      </c>
      <c r="K22" s="25">
        <f t="shared" ref="K22" si="14">K21/25%</f>
        <v>0</v>
      </c>
      <c r="L22" s="25">
        <f>L21/7%</f>
        <v>85.714285714285708</v>
      </c>
      <c r="M22" s="25">
        <f>M21/7%</f>
        <v>14.285714285714285</v>
      </c>
      <c r="N22" s="25">
        <f t="shared" ref="N22" si="15">N21/25%</f>
        <v>0</v>
      </c>
      <c r="O22" s="32">
        <f>O21/7%</f>
        <v>71.428571428571416</v>
      </c>
      <c r="P22" s="32">
        <f>P21/7%</f>
        <v>28.571428571428569</v>
      </c>
      <c r="Q22" s="32">
        <f t="shared" ref="Q22" si="16">Q21/25%</f>
        <v>0</v>
      </c>
      <c r="R22" s="32">
        <f>R21/7%</f>
        <v>71.428571428571416</v>
      </c>
      <c r="S22" s="32">
        <f>S21/7%</f>
        <v>28.571428571428569</v>
      </c>
      <c r="T22" s="32">
        <f t="shared" ref="T22" si="17">T21/25%</f>
        <v>0</v>
      </c>
      <c r="U22" s="32">
        <f>U21/7%</f>
        <v>85.714285714285708</v>
      </c>
      <c r="V22" s="32">
        <f>V21/7%</f>
        <v>14.285714285714285</v>
      </c>
      <c r="W22" s="32">
        <f t="shared" ref="W22" si="18">W21/25%</f>
        <v>0</v>
      </c>
      <c r="X22" s="32">
        <f>X21/7%</f>
        <v>71.428571428571416</v>
      </c>
      <c r="Y22" s="32">
        <f>Y21/7%</f>
        <v>28.571428571428569</v>
      </c>
      <c r="Z22" s="32">
        <f t="shared" ref="Z22" si="19">Z21/25%</f>
        <v>0</v>
      </c>
      <c r="AA22" s="32">
        <f>AA21/7%</f>
        <v>71.428571428571416</v>
      </c>
      <c r="AB22" s="32">
        <f>AB21/7%</f>
        <v>28.571428571428569</v>
      </c>
      <c r="AC22" s="32">
        <f t="shared" ref="AC22" si="20">AC21/25%</f>
        <v>0</v>
      </c>
      <c r="AD22" s="32">
        <f>AD21/7%</f>
        <v>85.714285714285708</v>
      </c>
      <c r="AE22" s="32">
        <f>AE21/7%</f>
        <v>14.285714285714285</v>
      </c>
      <c r="AF22" s="32">
        <f t="shared" ref="AF22" si="21">AF21/25%</f>
        <v>0</v>
      </c>
      <c r="AG22" s="32">
        <f>AG21/7%</f>
        <v>85.714285714285708</v>
      </c>
      <c r="AH22" s="32">
        <f>AH21/7%</f>
        <v>14.285714285714285</v>
      </c>
      <c r="AI22" s="32">
        <f t="shared" ref="AI22" si="22">AI21/25%</f>
        <v>0</v>
      </c>
      <c r="AJ22" s="32">
        <f>AJ21/7%</f>
        <v>71.428571428571416</v>
      </c>
      <c r="AK22" s="32">
        <f>AK21/7%</f>
        <v>28.571428571428569</v>
      </c>
      <c r="AL22" s="32">
        <f t="shared" ref="AL22" si="23">AL21/25%</f>
        <v>0</v>
      </c>
      <c r="AM22" s="37">
        <f>AM21/7%</f>
        <v>71.428571428571416</v>
      </c>
      <c r="AN22" s="37">
        <f>AN21/7%</f>
        <v>28.571428571428569</v>
      </c>
      <c r="AO22" s="37">
        <f t="shared" ref="AO22" si="24">AO21/25%</f>
        <v>0</v>
      </c>
      <c r="AP22" s="37">
        <f>AP21/7%</f>
        <v>71.428571428571416</v>
      </c>
      <c r="AQ22" s="37">
        <f>AQ21/7%</f>
        <v>28.571428571428569</v>
      </c>
      <c r="AR22" s="37">
        <f t="shared" ref="AR22" si="25">AR21/25%</f>
        <v>0</v>
      </c>
      <c r="AS22" s="37">
        <f>AS21/7%</f>
        <v>71.428571428571416</v>
      </c>
      <c r="AT22" s="37">
        <f>AT21/7%</f>
        <v>28.571428571428569</v>
      </c>
      <c r="AU22" s="37">
        <f t="shared" ref="AU22" si="26">AU21/25%</f>
        <v>0</v>
      </c>
      <c r="AV22" s="37">
        <f>AV21/7%</f>
        <v>71.428571428571416</v>
      </c>
      <c r="AW22" s="37">
        <f>AW21/7%</f>
        <v>28.571428571428569</v>
      </c>
      <c r="AX22" s="37">
        <f t="shared" ref="AX22" si="27">AX21/25%</f>
        <v>0</v>
      </c>
      <c r="AY22" s="44">
        <f>AY21/7%</f>
        <v>71.428571428571416</v>
      </c>
      <c r="AZ22" s="44">
        <f>AZ21/7%</f>
        <v>28.571428571428569</v>
      </c>
      <c r="BA22" s="44">
        <f t="shared" ref="BA22" si="28">BA21/25%</f>
        <v>0</v>
      </c>
      <c r="BB22" s="44">
        <f>BB21/7%</f>
        <v>57.142857142857139</v>
      </c>
      <c r="BC22" s="44">
        <f>BC21/7%</f>
        <v>42.857142857142854</v>
      </c>
      <c r="BD22" s="44">
        <f t="shared" ref="BD22" si="29">BD21/25%</f>
        <v>0</v>
      </c>
      <c r="BE22" s="44">
        <f>BE21/7%</f>
        <v>85.714285714285708</v>
      </c>
      <c r="BF22" s="44">
        <f>BF21/7%</f>
        <v>14.285714285714285</v>
      </c>
      <c r="BG22" s="44">
        <f t="shared" ref="BG22" si="30">BG21/25%</f>
        <v>0</v>
      </c>
      <c r="BH22" s="44">
        <f>BH21/7%</f>
        <v>71.428571428571416</v>
      </c>
      <c r="BI22" s="44">
        <f>BI21/7%</f>
        <v>28.571428571428569</v>
      </c>
      <c r="BJ22" s="44">
        <f t="shared" ref="BJ22" si="31">BJ21/25%</f>
        <v>0</v>
      </c>
      <c r="BK22" s="44">
        <f>BK21/7%</f>
        <v>57.142857142857139</v>
      </c>
      <c r="BL22" s="44">
        <f>BL21/7%</f>
        <v>42.857142857142854</v>
      </c>
      <c r="BM22" s="44">
        <f t="shared" ref="BM22" si="32">BM21/25%</f>
        <v>0</v>
      </c>
      <c r="BN22" s="44">
        <f>BN21/7%</f>
        <v>85.714285714285708</v>
      </c>
      <c r="BO22" s="44">
        <f>BO21/7%</f>
        <v>14.285714285714285</v>
      </c>
      <c r="BP22" s="44">
        <f t="shared" ref="BP22" si="33">BP21/25%</f>
        <v>0</v>
      </c>
      <c r="BQ22" s="44">
        <f>BQ21/7%</f>
        <v>71.428571428571416</v>
      </c>
      <c r="BR22" s="44">
        <f>BR21/7%</f>
        <v>28.571428571428569</v>
      </c>
      <c r="BS22" s="44">
        <f t="shared" ref="BS22" si="34">BS21/25%</f>
        <v>0</v>
      </c>
      <c r="BT22" s="44">
        <f>BT21/7%</f>
        <v>57.142857142857139</v>
      </c>
      <c r="BU22" s="44">
        <f>BU21/7%</f>
        <v>42.857142857142854</v>
      </c>
      <c r="BV22" s="44">
        <f t="shared" ref="BV22" si="35">BV21/25%</f>
        <v>0</v>
      </c>
      <c r="BW22" s="44">
        <f>BW21/7%</f>
        <v>85.714285714285708</v>
      </c>
      <c r="BX22" s="44">
        <f>BX21/7%</f>
        <v>14.285714285714285</v>
      </c>
      <c r="BY22" s="44">
        <f t="shared" ref="BY22" si="36">BY21/25%</f>
        <v>0</v>
      </c>
      <c r="BZ22" s="44">
        <f>BZ21/7%</f>
        <v>71.428571428571416</v>
      </c>
      <c r="CA22" s="44">
        <f>CA21/7%</f>
        <v>28.571428571428569</v>
      </c>
      <c r="CB22" s="44">
        <f t="shared" ref="CB22" si="37">CB21/25%</f>
        <v>0</v>
      </c>
      <c r="CC22" s="44">
        <f>CC21/7%</f>
        <v>57.142857142857139</v>
      </c>
      <c r="CD22" s="44">
        <f>CD21/7%</f>
        <v>42.857142857142854</v>
      </c>
      <c r="CE22" s="44">
        <f t="shared" ref="CE22" si="38">CE21/25%</f>
        <v>0</v>
      </c>
      <c r="CF22" s="44">
        <f>CF21/7%</f>
        <v>85.714285714285708</v>
      </c>
      <c r="CG22" s="44">
        <f>CG21/7%</f>
        <v>14.285714285714285</v>
      </c>
      <c r="CH22" s="44">
        <f t="shared" ref="CH22" si="39">CH21/25%</f>
        <v>0</v>
      </c>
      <c r="CI22" s="44">
        <f>CI21/7%</f>
        <v>71.428571428571416</v>
      </c>
      <c r="CJ22" s="44">
        <f>CJ21/7%</f>
        <v>28.571428571428569</v>
      </c>
      <c r="CK22" s="44">
        <f t="shared" ref="CK22" si="40">CK21/25%</f>
        <v>0</v>
      </c>
      <c r="CL22" s="44">
        <f>CL21/7%</f>
        <v>57.142857142857139</v>
      </c>
      <c r="CM22" s="44">
        <f>CM21/7%</f>
        <v>42.857142857142854</v>
      </c>
      <c r="CN22" s="44">
        <f t="shared" ref="CN22" si="41">CN21/25%</f>
        <v>0</v>
      </c>
      <c r="CO22" s="44">
        <f>CO21/7%</f>
        <v>85.714285714285708</v>
      </c>
      <c r="CP22" s="44">
        <f>CP21/7%</f>
        <v>14.285714285714285</v>
      </c>
      <c r="CQ22" s="44">
        <f t="shared" ref="CQ22" si="42">CQ21/25%</f>
        <v>0</v>
      </c>
      <c r="CR22" s="44">
        <f>CR21/7%</f>
        <v>71.428571428571416</v>
      </c>
      <c r="CS22" s="44">
        <f>CS21/7%</f>
        <v>28.571428571428569</v>
      </c>
      <c r="CT22" s="44">
        <f t="shared" ref="CT22" si="43">CT21/25%</f>
        <v>0</v>
      </c>
      <c r="CU22" s="44">
        <f>CU21/7%</f>
        <v>57.142857142857139</v>
      </c>
      <c r="CV22" s="44">
        <f>CV21/7%</f>
        <v>42.857142857142854</v>
      </c>
      <c r="CW22" s="44">
        <f t="shared" ref="CW22" si="44">CW21/25%</f>
        <v>0</v>
      </c>
      <c r="CX22" s="44">
        <f>CX21/7%</f>
        <v>85.714285714285708</v>
      </c>
      <c r="CY22" s="44">
        <f>CY21/7%</f>
        <v>14.285714285714285</v>
      </c>
      <c r="CZ22" s="44">
        <f t="shared" ref="CZ22" si="45">CZ21/25%</f>
        <v>0</v>
      </c>
      <c r="DA22" s="44">
        <f>DA21/7%</f>
        <v>71.428571428571416</v>
      </c>
      <c r="DB22" s="44">
        <f>DB21/7%</f>
        <v>28.571428571428569</v>
      </c>
      <c r="DC22" s="44">
        <f t="shared" ref="DC22" si="46">DC21/25%</f>
        <v>0</v>
      </c>
      <c r="DD22" s="44">
        <f>DD21/7%</f>
        <v>57.142857142857139</v>
      </c>
      <c r="DE22" s="44">
        <f>DE21/7%</f>
        <v>42.857142857142854</v>
      </c>
      <c r="DF22" s="44">
        <f t="shared" ref="DF22" si="47">DF21/25%</f>
        <v>0</v>
      </c>
      <c r="DG22" s="49">
        <f>DG21/7%</f>
        <v>85.714285714285708</v>
      </c>
      <c r="DH22" s="49">
        <f>DH21/7%</f>
        <v>14.285714285714285</v>
      </c>
      <c r="DI22" s="49">
        <f t="shared" ref="DI22" si="48">DI21/25%</f>
        <v>0</v>
      </c>
      <c r="DJ22" s="49">
        <f>DJ21/7%</f>
        <v>57.142857142857139</v>
      </c>
      <c r="DK22" s="49">
        <f>DK21/7%</f>
        <v>42.857142857142854</v>
      </c>
      <c r="DL22" s="49">
        <f t="shared" ref="DL22" si="49">DL21/25%</f>
        <v>0</v>
      </c>
      <c r="DM22" s="49">
        <f>DM21/7%</f>
        <v>85.714285714285708</v>
      </c>
      <c r="DN22" s="49">
        <f>DN21/7%</f>
        <v>14.285714285714285</v>
      </c>
      <c r="DO22" s="49">
        <f t="shared" ref="DO22" si="50">DO21/25%</f>
        <v>0</v>
      </c>
      <c r="DP22" s="49">
        <f>DP21/7%</f>
        <v>85.714285714285708</v>
      </c>
      <c r="DQ22" s="49">
        <f>DQ21/7%</f>
        <v>14.285714285714285</v>
      </c>
      <c r="DR22" s="49">
        <f t="shared" ref="DR22" si="51">DR21/25%</f>
        <v>0</v>
      </c>
    </row>
    <row r="24" spans="1:122">
      <c r="B24" s="9" t="s">
        <v>443</v>
      </c>
    </row>
    <row r="25" spans="1:122">
      <c r="B25" t="s">
        <v>444</v>
      </c>
      <c r="C25" t="s">
        <v>447</v>
      </c>
      <c r="D25">
        <v>78.75</v>
      </c>
    </row>
    <row r="26" spans="1:122">
      <c r="B26" t="s">
        <v>445</v>
      </c>
      <c r="C26" t="s">
        <v>447</v>
      </c>
      <c r="D26">
        <v>21.25</v>
      </c>
    </row>
    <row r="27" spans="1:122">
      <c r="B27" t="s">
        <v>446</v>
      </c>
      <c r="C27" t="s">
        <v>447</v>
      </c>
      <c r="D27">
        <v>0</v>
      </c>
    </row>
    <row r="29" spans="1:122">
      <c r="B29" t="s">
        <v>444</v>
      </c>
      <c r="C29" t="s">
        <v>448</v>
      </c>
      <c r="D29">
        <v>76.625</v>
      </c>
    </row>
    <row r="30" spans="1:122">
      <c r="B30" t="s">
        <v>445</v>
      </c>
      <c r="C30" t="s">
        <v>448</v>
      </c>
      <c r="D30">
        <v>23.375</v>
      </c>
    </row>
    <row r="31" spans="1:122">
      <c r="B31" t="s">
        <v>446</v>
      </c>
      <c r="C31" t="s">
        <v>448</v>
      </c>
      <c r="D31">
        <v>0</v>
      </c>
    </row>
    <row r="33" spans="2:4">
      <c r="B33" t="s">
        <v>444</v>
      </c>
      <c r="C33" t="s">
        <v>449</v>
      </c>
      <c r="D33">
        <v>71</v>
      </c>
    </row>
    <row r="34" spans="2:4">
      <c r="B34" t="s">
        <v>445</v>
      </c>
      <c r="C34" t="s">
        <v>449</v>
      </c>
      <c r="D34">
        <v>29</v>
      </c>
    </row>
    <row r="35" spans="2:4">
      <c r="B35" t="s">
        <v>446</v>
      </c>
      <c r="C35" t="s">
        <v>449</v>
      </c>
      <c r="D35">
        <v>0</v>
      </c>
    </row>
    <row r="37" spans="2:4">
      <c r="B37" t="s">
        <v>444</v>
      </c>
      <c r="C37" t="s">
        <v>450</v>
      </c>
      <c r="D37">
        <v>70.599999999999994</v>
      </c>
    </row>
    <row r="38" spans="2:4">
      <c r="B38" t="s">
        <v>445</v>
      </c>
      <c r="C38" t="s">
        <v>450</v>
      </c>
      <c r="D38">
        <v>29.4</v>
      </c>
    </row>
    <row r="39" spans="2:4">
      <c r="B39" t="s">
        <v>446</v>
      </c>
      <c r="C39" t="s">
        <v>450</v>
      </c>
      <c r="D39">
        <v>0</v>
      </c>
    </row>
    <row r="41" spans="2:4">
      <c r="B41" t="s">
        <v>444</v>
      </c>
      <c r="C41" t="s">
        <v>451</v>
      </c>
      <c r="D41">
        <v>78.75</v>
      </c>
    </row>
    <row r="42" spans="2:4">
      <c r="B42" t="s">
        <v>445</v>
      </c>
      <c r="C42" t="s">
        <v>451</v>
      </c>
      <c r="D42">
        <v>21.25</v>
      </c>
    </row>
    <row r="43" spans="2:4">
      <c r="B43" t="s">
        <v>446</v>
      </c>
      <c r="C43" t="s">
        <v>451</v>
      </c>
      <c r="D43">
        <v>0</v>
      </c>
    </row>
  </sheetData>
  <mergeCells count="99">
    <mergeCell ref="CR12:CT12"/>
    <mergeCell ref="CO12:CQ12"/>
    <mergeCell ref="CL12:CN12"/>
    <mergeCell ref="DP12:DR12"/>
    <mergeCell ref="CI12:CK12"/>
    <mergeCell ref="DJ12:DL12"/>
    <mergeCell ref="CX12:CZ12"/>
    <mergeCell ref="DA12:DC12"/>
    <mergeCell ref="DD12:DF12"/>
    <mergeCell ref="DG12:DI12"/>
    <mergeCell ref="BN12:BP12"/>
    <mergeCell ref="BK12:BM12"/>
    <mergeCell ref="BQ12:BS12"/>
    <mergeCell ref="BK11:BM11"/>
    <mergeCell ref="BW5:CH5"/>
    <mergeCell ref="BW12:BY12"/>
    <mergeCell ref="BZ12:CB12"/>
    <mergeCell ref="CC12:CE12"/>
    <mergeCell ref="CF12:CH12"/>
    <mergeCell ref="BT12:BV12"/>
    <mergeCell ref="CF11:CH11"/>
    <mergeCell ref="CC11:CE11"/>
    <mergeCell ref="BZ11:CB11"/>
    <mergeCell ref="BW11:BY11"/>
    <mergeCell ref="A21:B21"/>
    <mergeCell ref="A22:B22"/>
    <mergeCell ref="I12:K12"/>
    <mergeCell ref="L12:N12"/>
    <mergeCell ref="DM12:DO12"/>
    <mergeCell ref="CU12:CW12"/>
    <mergeCell ref="AV12:AX12"/>
    <mergeCell ref="AY12:BA12"/>
    <mergeCell ref="BB12:BD12"/>
    <mergeCell ref="BE12:BG12"/>
    <mergeCell ref="AA12:AC12"/>
    <mergeCell ref="AD12:AF12"/>
    <mergeCell ref="X12:Z12"/>
    <mergeCell ref="O12:Q12"/>
    <mergeCell ref="R12:T12"/>
    <mergeCell ref="BH12:BJ12"/>
    <mergeCell ref="U12:W12"/>
    <mergeCell ref="AP12:AR12"/>
    <mergeCell ref="AS12:AU12"/>
    <mergeCell ref="AG12:AI12"/>
    <mergeCell ref="AJ12:AL12"/>
    <mergeCell ref="AM12:AO12"/>
    <mergeCell ref="DD11:DF11"/>
    <mergeCell ref="CU11:CW11"/>
    <mergeCell ref="BT11:BV11"/>
    <mergeCell ref="CI11:CK11"/>
    <mergeCell ref="DP11:DR11"/>
    <mergeCell ref="DM11:DO11"/>
    <mergeCell ref="DG11:DI11"/>
    <mergeCell ref="DJ11:DL11"/>
    <mergeCell ref="CX11:CZ11"/>
    <mergeCell ref="CL11:CN11"/>
    <mergeCell ref="CO11:CQ11"/>
    <mergeCell ref="CR11:CT11"/>
    <mergeCell ref="AD11:AF11"/>
    <mergeCell ref="AG11:AI11"/>
    <mergeCell ref="AJ11:AL11"/>
    <mergeCell ref="AA11:AC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BQ11:BS11"/>
    <mergeCell ref="X11:Z11"/>
    <mergeCell ref="O11:Q11"/>
    <mergeCell ref="R11:T11"/>
    <mergeCell ref="U11:W11"/>
    <mergeCell ref="I11:K11"/>
    <mergeCell ref="L11:N11"/>
    <mergeCell ref="A4:A13"/>
    <mergeCell ref="B4:B13"/>
    <mergeCell ref="C4:N4"/>
    <mergeCell ref="C11:E11"/>
    <mergeCell ref="F11:H11"/>
    <mergeCell ref="C5:N10"/>
    <mergeCell ref="C12:E12"/>
    <mergeCell ref="F12:H12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K42"/>
  <sheetViews>
    <sheetView topLeftCell="A20" workbookViewId="0">
      <selection activeCell="A22" sqref="A22:D42"/>
    </sheetView>
  </sheetViews>
  <sheetFormatPr defaultRowHeight="15"/>
  <cols>
    <col min="2" max="2" width="21.28515625" customWidth="1"/>
  </cols>
  <sheetData>
    <row r="1" spans="1:167" ht="15.75">
      <c r="A1" s="5" t="s">
        <v>15</v>
      </c>
      <c r="B1" s="10" t="s">
        <v>845</v>
      </c>
      <c r="C1" s="13"/>
      <c r="D1" s="13"/>
      <c r="E1" s="13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167" ht="15.75">
      <c r="A2" s="7" t="s">
        <v>465</v>
      </c>
      <c r="B2" s="7" t="s">
        <v>836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167" ht="15.7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167" ht="15.75" customHeight="1">
      <c r="A4" s="120" t="s">
        <v>0</v>
      </c>
      <c r="B4" s="120" t="s">
        <v>93</v>
      </c>
      <c r="C4" s="179" t="s">
        <v>187</v>
      </c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97" t="s">
        <v>189</v>
      </c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9"/>
      <c r="BK4" s="105" t="s">
        <v>470</v>
      </c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24" t="s">
        <v>195</v>
      </c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25"/>
      <c r="CP4" s="125"/>
      <c r="CQ4" s="125"/>
      <c r="CR4" s="125"/>
      <c r="CS4" s="125"/>
      <c r="CT4" s="125"/>
      <c r="CU4" s="125"/>
      <c r="CV4" s="125"/>
      <c r="CW4" s="125"/>
      <c r="CX4" s="125"/>
      <c r="CY4" s="125"/>
      <c r="CZ4" s="125"/>
      <c r="DA4" s="125"/>
      <c r="DB4" s="125"/>
      <c r="DC4" s="125"/>
      <c r="DD4" s="125"/>
      <c r="DE4" s="125"/>
      <c r="DF4" s="125"/>
      <c r="DG4" s="125"/>
      <c r="DH4" s="125"/>
      <c r="DI4" s="125"/>
      <c r="DJ4" s="125"/>
      <c r="DK4" s="125"/>
      <c r="DL4" s="125"/>
      <c r="DM4" s="125"/>
      <c r="DN4" s="125"/>
      <c r="DO4" s="125"/>
      <c r="DP4" s="125"/>
      <c r="DQ4" s="125"/>
      <c r="DR4" s="125"/>
      <c r="DS4" s="125"/>
      <c r="DT4" s="125"/>
      <c r="DU4" s="125"/>
      <c r="DV4" s="125"/>
      <c r="DW4" s="125"/>
      <c r="DX4" s="125"/>
      <c r="DY4" s="125"/>
      <c r="DZ4" s="125"/>
      <c r="EA4" s="125"/>
      <c r="EB4" s="125"/>
      <c r="EC4" s="125"/>
      <c r="ED4" s="125"/>
      <c r="EE4" s="125"/>
      <c r="EF4" s="125"/>
      <c r="EG4" s="125"/>
      <c r="EH4" s="125"/>
      <c r="EI4" s="125"/>
      <c r="EJ4" s="125"/>
      <c r="EK4" s="125"/>
      <c r="EL4" s="125"/>
      <c r="EM4" s="125"/>
      <c r="EN4" s="125"/>
      <c r="EO4" s="125"/>
      <c r="EP4" s="125"/>
      <c r="EQ4" s="125"/>
      <c r="ER4" s="125"/>
      <c r="ES4" s="125"/>
      <c r="ET4" s="125"/>
      <c r="EU4" s="125"/>
      <c r="EV4" s="126"/>
      <c r="EW4" s="122" t="s">
        <v>193</v>
      </c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</row>
    <row r="5" spans="1:167" ht="15.75" customHeight="1">
      <c r="A5" s="120"/>
      <c r="B5" s="120"/>
      <c r="C5" s="123" t="s">
        <v>188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13" t="s">
        <v>190</v>
      </c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5"/>
      <c r="AG5" s="106" t="s">
        <v>191</v>
      </c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8"/>
      <c r="AV5" s="106" t="s">
        <v>243</v>
      </c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8"/>
      <c r="BK5" s="113" t="s">
        <v>244</v>
      </c>
      <c r="BL5" s="114"/>
      <c r="BM5" s="114"/>
      <c r="BN5" s="114"/>
      <c r="BO5" s="114"/>
      <c r="BP5" s="114"/>
      <c r="BQ5" s="114"/>
      <c r="BR5" s="114"/>
      <c r="BS5" s="114"/>
      <c r="BT5" s="114"/>
      <c r="BU5" s="114"/>
      <c r="BV5" s="114"/>
      <c r="BW5" s="114"/>
      <c r="BX5" s="114"/>
      <c r="BY5" s="115"/>
      <c r="BZ5" s="113" t="s">
        <v>196</v>
      </c>
      <c r="CA5" s="114"/>
      <c r="CB5" s="114"/>
      <c r="CC5" s="114"/>
      <c r="CD5" s="114"/>
      <c r="CE5" s="114"/>
      <c r="CF5" s="114"/>
      <c r="CG5" s="114"/>
      <c r="CH5" s="114"/>
      <c r="CI5" s="114"/>
      <c r="CJ5" s="114"/>
      <c r="CK5" s="114"/>
      <c r="CL5" s="114"/>
      <c r="CM5" s="114"/>
      <c r="CN5" s="115"/>
      <c r="CO5" s="127" t="s">
        <v>192</v>
      </c>
      <c r="CP5" s="127"/>
      <c r="CQ5" s="127"/>
      <c r="CR5" s="127"/>
      <c r="CS5" s="127"/>
      <c r="CT5" s="127"/>
      <c r="CU5" s="127"/>
      <c r="CV5" s="127"/>
      <c r="CW5" s="127"/>
      <c r="CX5" s="127"/>
      <c r="CY5" s="127"/>
      <c r="CZ5" s="127"/>
      <c r="DA5" s="127"/>
      <c r="DB5" s="127"/>
      <c r="DC5" s="127"/>
      <c r="DD5" s="109" t="s">
        <v>197</v>
      </c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09"/>
      <c r="DP5" s="109"/>
      <c r="DQ5" s="109"/>
      <c r="DR5" s="109"/>
      <c r="DS5" s="106" t="s">
        <v>198</v>
      </c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8"/>
      <c r="EH5" s="147" t="s">
        <v>14</v>
      </c>
      <c r="EI5" s="148"/>
      <c r="EJ5" s="148"/>
      <c r="EK5" s="148"/>
      <c r="EL5" s="148"/>
      <c r="EM5" s="148"/>
      <c r="EN5" s="148"/>
      <c r="EO5" s="148"/>
      <c r="EP5" s="148"/>
      <c r="EQ5" s="148"/>
      <c r="ER5" s="148"/>
      <c r="ES5" s="148"/>
      <c r="ET5" s="148"/>
      <c r="EU5" s="148"/>
      <c r="EV5" s="149"/>
      <c r="EW5" s="109" t="s">
        <v>194</v>
      </c>
      <c r="EX5" s="109"/>
      <c r="EY5" s="109"/>
      <c r="EZ5" s="109"/>
      <c r="FA5" s="109"/>
      <c r="FB5" s="109"/>
      <c r="FC5" s="109"/>
      <c r="FD5" s="109"/>
      <c r="FE5" s="109"/>
      <c r="FF5" s="109"/>
      <c r="FG5" s="109"/>
      <c r="FH5" s="109"/>
      <c r="FI5" s="109"/>
      <c r="FJ5" s="109"/>
      <c r="FK5" s="109"/>
    </row>
    <row r="6" spans="1:167" ht="15.75" hidden="1">
      <c r="A6" s="120"/>
      <c r="B6" s="120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15"/>
      <c r="BL6" s="11"/>
      <c r="BM6" s="11"/>
      <c r="BN6" s="11"/>
      <c r="BO6" s="11"/>
      <c r="BP6" s="11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</row>
    <row r="7" spans="1:167" ht="15.75" hidden="1">
      <c r="A7" s="120"/>
      <c r="B7" s="120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14"/>
      <c r="BL7" s="3"/>
      <c r="BM7" s="3"/>
      <c r="BN7" s="3"/>
      <c r="BO7" s="3"/>
      <c r="BP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</row>
    <row r="8" spans="1:167" ht="15.75" hidden="1">
      <c r="A8" s="120"/>
      <c r="B8" s="120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14"/>
      <c r="BL8" s="3"/>
      <c r="BM8" s="3"/>
      <c r="BN8" s="3"/>
      <c r="BO8" s="3"/>
      <c r="BP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</row>
    <row r="9" spans="1:167" ht="15.75" hidden="1">
      <c r="A9" s="120"/>
      <c r="B9" s="120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14"/>
      <c r="BL9" s="3"/>
      <c r="BM9" s="3"/>
      <c r="BN9" s="3"/>
      <c r="BO9" s="3"/>
      <c r="BP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15.75" hidden="1">
      <c r="A10" s="120"/>
      <c r="B10" s="120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14"/>
      <c r="BL10" s="3"/>
      <c r="BM10" s="3"/>
      <c r="BN10" s="3"/>
      <c r="BO10" s="3"/>
      <c r="BP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16.5" thickBot="1">
      <c r="A11" s="120"/>
      <c r="B11" s="120"/>
      <c r="C11" s="129" t="s">
        <v>31</v>
      </c>
      <c r="D11" s="130" t="s">
        <v>2</v>
      </c>
      <c r="E11" s="130" t="s">
        <v>3</v>
      </c>
      <c r="F11" s="129" t="s">
        <v>54</v>
      </c>
      <c r="G11" s="130" t="s">
        <v>3</v>
      </c>
      <c r="H11" s="130" t="s">
        <v>9</v>
      </c>
      <c r="I11" s="130" t="s">
        <v>32</v>
      </c>
      <c r="J11" s="130" t="s">
        <v>10</v>
      </c>
      <c r="K11" s="130" t="s">
        <v>11</v>
      </c>
      <c r="L11" s="184" t="s">
        <v>33</v>
      </c>
      <c r="M11" s="185"/>
      <c r="N11" s="185"/>
      <c r="O11" s="180" t="s">
        <v>34</v>
      </c>
      <c r="P11" s="180"/>
      <c r="Q11" s="180"/>
      <c r="R11" s="181" t="s">
        <v>35</v>
      </c>
      <c r="S11" s="175"/>
      <c r="T11" s="175"/>
      <c r="U11" s="182" t="s">
        <v>561</v>
      </c>
      <c r="V11" s="183"/>
      <c r="W11" s="181"/>
      <c r="X11" s="175" t="s">
        <v>563</v>
      </c>
      <c r="Y11" s="175"/>
      <c r="Z11" s="175"/>
      <c r="AA11" s="175" t="s">
        <v>36</v>
      </c>
      <c r="AB11" s="175"/>
      <c r="AC11" s="175"/>
      <c r="AD11" s="175" t="s">
        <v>37</v>
      </c>
      <c r="AE11" s="175"/>
      <c r="AF11" s="175"/>
      <c r="AG11" s="175" t="s">
        <v>38</v>
      </c>
      <c r="AH11" s="175"/>
      <c r="AI11" s="175"/>
      <c r="AJ11" s="175" t="s">
        <v>39</v>
      </c>
      <c r="AK11" s="175"/>
      <c r="AL11" s="175"/>
      <c r="AM11" s="134" t="s">
        <v>40</v>
      </c>
      <c r="AN11" s="134"/>
      <c r="AO11" s="134"/>
      <c r="AP11" s="137" t="s">
        <v>41</v>
      </c>
      <c r="AQ11" s="137"/>
      <c r="AR11" s="137"/>
      <c r="AS11" s="134" t="s">
        <v>42</v>
      </c>
      <c r="AT11" s="134"/>
      <c r="AU11" s="134"/>
      <c r="AV11" s="134" t="s">
        <v>43</v>
      </c>
      <c r="AW11" s="134"/>
      <c r="AX11" s="134"/>
      <c r="AY11" s="134" t="s">
        <v>55</v>
      </c>
      <c r="AZ11" s="134"/>
      <c r="BA11" s="134"/>
      <c r="BB11" s="134" t="s">
        <v>44</v>
      </c>
      <c r="BC11" s="134"/>
      <c r="BD11" s="134"/>
      <c r="BE11" s="134" t="s">
        <v>593</v>
      </c>
      <c r="BF11" s="134"/>
      <c r="BG11" s="134"/>
      <c r="BH11" s="134" t="s">
        <v>45</v>
      </c>
      <c r="BI11" s="134"/>
      <c r="BJ11" s="134"/>
      <c r="BK11" s="177" t="s">
        <v>239</v>
      </c>
      <c r="BL11" s="177"/>
      <c r="BM11" s="178"/>
      <c r="BN11" s="176" t="s">
        <v>240</v>
      </c>
      <c r="BO11" s="177"/>
      <c r="BP11" s="178"/>
      <c r="BQ11" s="139" t="s">
        <v>241</v>
      </c>
      <c r="BR11" s="139"/>
      <c r="BS11" s="139"/>
      <c r="BT11" s="139" t="s">
        <v>242</v>
      </c>
      <c r="BU11" s="139"/>
      <c r="BV11" s="139"/>
      <c r="BW11" s="139" t="s">
        <v>852</v>
      </c>
      <c r="BX11" s="139"/>
      <c r="BY11" s="176"/>
      <c r="BZ11" s="138" t="s">
        <v>46</v>
      </c>
      <c r="CA11" s="138"/>
      <c r="CB11" s="138"/>
      <c r="CC11" s="138" t="s">
        <v>56</v>
      </c>
      <c r="CD11" s="138"/>
      <c r="CE11" s="138"/>
      <c r="CF11" s="138" t="s">
        <v>47</v>
      </c>
      <c r="CG11" s="138"/>
      <c r="CH11" s="138"/>
      <c r="CI11" s="138" t="s">
        <v>48</v>
      </c>
      <c r="CJ11" s="138"/>
      <c r="CK11" s="138"/>
      <c r="CL11" s="138" t="s">
        <v>49</v>
      </c>
      <c r="CM11" s="138"/>
      <c r="CN11" s="138"/>
      <c r="CO11" s="138" t="s">
        <v>50</v>
      </c>
      <c r="CP11" s="138"/>
      <c r="CQ11" s="138"/>
      <c r="CR11" s="138" t="s">
        <v>51</v>
      </c>
      <c r="CS11" s="138"/>
      <c r="CT11" s="138"/>
      <c r="CU11" s="138" t="s">
        <v>52</v>
      </c>
      <c r="CV11" s="138"/>
      <c r="CW11" s="138"/>
      <c r="CX11" s="171" t="s">
        <v>53</v>
      </c>
      <c r="CY11" s="172"/>
      <c r="CZ11" s="173"/>
      <c r="DA11" s="171" t="s">
        <v>57</v>
      </c>
      <c r="DB11" s="172"/>
      <c r="DC11" s="173"/>
      <c r="DD11" s="171" t="s">
        <v>224</v>
      </c>
      <c r="DE11" s="172"/>
      <c r="DF11" s="173"/>
      <c r="DG11" s="171" t="s">
        <v>225</v>
      </c>
      <c r="DH11" s="172"/>
      <c r="DI11" s="173"/>
      <c r="DJ11" s="171" t="s">
        <v>226</v>
      </c>
      <c r="DK11" s="172"/>
      <c r="DL11" s="173"/>
      <c r="DM11" s="171" t="s">
        <v>227</v>
      </c>
      <c r="DN11" s="172"/>
      <c r="DO11" s="173"/>
      <c r="DP11" s="171" t="s">
        <v>228</v>
      </c>
      <c r="DQ11" s="172"/>
      <c r="DR11" s="173"/>
      <c r="DS11" s="171" t="s">
        <v>229</v>
      </c>
      <c r="DT11" s="172"/>
      <c r="DU11" s="173"/>
      <c r="DV11" s="138" t="s">
        <v>230</v>
      </c>
      <c r="DW11" s="138"/>
      <c r="DX11" s="138"/>
      <c r="DY11" s="138" t="s">
        <v>231</v>
      </c>
      <c r="DZ11" s="138"/>
      <c r="EA11" s="138"/>
      <c r="EB11" s="138" t="s">
        <v>232</v>
      </c>
      <c r="EC11" s="138"/>
      <c r="ED11" s="138"/>
      <c r="EE11" s="138" t="s">
        <v>233</v>
      </c>
      <c r="EF11" s="138"/>
      <c r="EG11" s="138"/>
      <c r="EH11" s="168" t="s">
        <v>234</v>
      </c>
      <c r="EI11" s="169"/>
      <c r="EJ11" s="170"/>
      <c r="EK11" s="168" t="s">
        <v>235</v>
      </c>
      <c r="EL11" s="169"/>
      <c r="EM11" s="170"/>
      <c r="EN11" s="168" t="s">
        <v>236</v>
      </c>
      <c r="EO11" s="169"/>
      <c r="EP11" s="170"/>
      <c r="EQ11" s="168" t="s">
        <v>237</v>
      </c>
      <c r="ER11" s="169"/>
      <c r="ES11" s="170"/>
      <c r="ET11" s="168" t="s">
        <v>238</v>
      </c>
      <c r="EU11" s="169"/>
      <c r="EV11" s="170"/>
      <c r="EW11" s="140" t="s">
        <v>219</v>
      </c>
      <c r="EX11" s="140"/>
      <c r="EY11" s="140"/>
      <c r="EZ11" s="140" t="s">
        <v>220</v>
      </c>
      <c r="FA11" s="140"/>
      <c r="FB11" s="140"/>
      <c r="FC11" s="140" t="s">
        <v>221</v>
      </c>
      <c r="FD11" s="140"/>
      <c r="FE11" s="140"/>
      <c r="FF11" s="140" t="s">
        <v>222</v>
      </c>
      <c r="FG11" s="140"/>
      <c r="FH11" s="140"/>
      <c r="FI11" s="140" t="s">
        <v>223</v>
      </c>
      <c r="FJ11" s="140"/>
      <c r="FK11" s="140"/>
    </row>
    <row r="12" spans="1:167" ht="99.75" customHeight="1" thickBot="1">
      <c r="A12" s="120"/>
      <c r="B12" s="120"/>
      <c r="C12" s="156" t="s">
        <v>547</v>
      </c>
      <c r="D12" s="174"/>
      <c r="E12" s="158"/>
      <c r="F12" s="157" t="s">
        <v>551</v>
      </c>
      <c r="G12" s="157"/>
      <c r="H12" s="158"/>
      <c r="I12" s="156" t="s">
        <v>555</v>
      </c>
      <c r="J12" s="157"/>
      <c r="K12" s="158"/>
      <c r="L12" s="156" t="s">
        <v>557</v>
      </c>
      <c r="M12" s="157"/>
      <c r="N12" s="158"/>
      <c r="O12" s="156" t="s">
        <v>558</v>
      </c>
      <c r="P12" s="157"/>
      <c r="Q12" s="158"/>
      <c r="R12" s="153" t="s">
        <v>560</v>
      </c>
      <c r="S12" s="154"/>
      <c r="T12" s="155"/>
      <c r="U12" s="153" t="s">
        <v>562</v>
      </c>
      <c r="V12" s="154"/>
      <c r="W12" s="155"/>
      <c r="X12" s="153" t="s">
        <v>564</v>
      </c>
      <c r="Y12" s="154"/>
      <c r="Z12" s="155"/>
      <c r="AA12" s="153" t="s">
        <v>565</v>
      </c>
      <c r="AB12" s="154"/>
      <c r="AC12" s="155"/>
      <c r="AD12" s="153" t="s">
        <v>568</v>
      </c>
      <c r="AE12" s="154"/>
      <c r="AF12" s="155"/>
      <c r="AG12" s="153" t="s">
        <v>569</v>
      </c>
      <c r="AH12" s="154"/>
      <c r="AI12" s="155"/>
      <c r="AJ12" s="153" t="s">
        <v>572</v>
      </c>
      <c r="AK12" s="154"/>
      <c r="AL12" s="155"/>
      <c r="AM12" s="153" t="s">
        <v>576</v>
      </c>
      <c r="AN12" s="154"/>
      <c r="AO12" s="155"/>
      <c r="AP12" s="153" t="s">
        <v>580</v>
      </c>
      <c r="AQ12" s="154"/>
      <c r="AR12" s="155"/>
      <c r="AS12" s="153" t="s">
        <v>581</v>
      </c>
      <c r="AT12" s="154"/>
      <c r="AU12" s="155"/>
      <c r="AV12" s="153" t="s">
        <v>582</v>
      </c>
      <c r="AW12" s="154"/>
      <c r="AX12" s="155"/>
      <c r="AY12" s="153" t="s">
        <v>584</v>
      </c>
      <c r="AZ12" s="154"/>
      <c r="BA12" s="155"/>
      <c r="BB12" s="153" t="s">
        <v>586</v>
      </c>
      <c r="BC12" s="154"/>
      <c r="BD12" s="155"/>
      <c r="BE12" s="153" t="s">
        <v>590</v>
      </c>
      <c r="BF12" s="154"/>
      <c r="BG12" s="155"/>
      <c r="BH12" s="165" t="s">
        <v>173</v>
      </c>
      <c r="BI12" s="166"/>
      <c r="BJ12" s="167"/>
      <c r="BK12" s="162" t="s">
        <v>595</v>
      </c>
      <c r="BL12" s="163"/>
      <c r="BM12" s="164"/>
      <c r="BN12" s="162" t="s">
        <v>596</v>
      </c>
      <c r="BO12" s="163"/>
      <c r="BP12" s="164"/>
      <c r="BQ12" s="162" t="s">
        <v>600</v>
      </c>
      <c r="BR12" s="163"/>
      <c r="BS12" s="164"/>
      <c r="BT12" s="162" t="s">
        <v>601</v>
      </c>
      <c r="BU12" s="163"/>
      <c r="BV12" s="164"/>
      <c r="BW12" s="162" t="s">
        <v>602</v>
      </c>
      <c r="BX12" s="163"/>
      <c r="BY12" s="164"/>
      <c r="BZ12" s="150" t="s">
        <v>177</v>
      </c>
      <c r="CA12" s="151"/>
      <c r="CB12" s="152"/>
      <c r="CC12" s="150" t="s">
        <v>603</v>
      </c>
      <c r="CD12" s="151"/>
      <c r="CE12" s="152"/>
      <c r="CF12" s="150" t="s">
        <v>604</v>
      </c>
      <c r="CG12" s="151"/>
      <c r="CH12" s="152"/>
      <c r="CI12" s="150" t="s">
        <v>606</v>
      </c>
      <c r="CJ12" s="151"/>
      <c r="CK12" s="152"/>
      <c r="CL12" s="150" t="s">
        <v>607</v>
      </c>
      <c r="CM12" s="151"/>
      <c r="CN12" s="152"/>
      <c r="CO12" s="150" t="s">
        <v>610</v>
      </c>
      <c r="CP12" s="151"/>
      <c r="CQ12" s="152"/>
      <c r="CR12" s="150" t="s">
        <v>611</v>
      </c>
      <c r="CS12" s="151"/>
      <c r="CT12" s="152"/>
      <c r="CU12" s="150" t="s">
        <v>614</v>
      </c>
      <c r="CV12" s="151"/>
      <c r="CW12" s="152"/>
      <c r="CX12" s="150" t="s">
        <v>615</v>
      </c>
      <c r="CY12" s="151"/>
      <c r="CZ12" s="152"/>
      <c r="DA12" s="150" t="s">
        <v>335</v>
      </c>
      <c r="DB12" s="151"/>
      <c r="DC12" s="152"/>
      <c r="DD12" s="150" t="s">
        <v>617</v>
      </c>
      <c r="DE12" s="151"/>
      <c r="DF12" s="152"/>
      <c r="DG12" s="150" t="s">
        <v>618</v>
      </c>
      <c r="DH12" s="151"/>
      <c r="DI12" s="152"/>
      <c r="DJ12" s="150" t="s">
        <v>622</v>
      </c>
      <c r="DK12" s="151"/>
      <c r="DL12" s="152"/>
      <c r="DM12" s="150" t="s">
        <v>624</v>
      </c>
      <c r="DN12" s="151"/>
      <c r="DO12" s="152"/>
      <c r="DP12" s="150" t="s">
        <v>625</v>
      </c>
      <c r="DQ12" s="151"/>
      <c r="DR12" s="152"/>
      <c r="DS12" s="150" t="s">
        <v>627</v>
      </c>
      <c r="DT12" s="151"/>
      <c r="DU12" s="152"/>
      <c r="DV12" s="150" t="s">
        <v>628</v>
      </c>
      <c r="DW12" s="151"/>
      <c r="DX12" s="152"/>
      <c r="DY12" s="150" t="s">
        <v>629</v>
      </c>
      <c r="DZ12" s="151"/>
      <c r="EA12" s="152"/>
      <c r="EB12" s="150" t="s">
        <v>631</v>
      </c>
      <c r="EC12" s="151"/>
      <c r="ED12" s="152"/>
      <c r="EE12" s="150" t="s">
        <v>634</v>
      </c>
      <c r="EF12" s="151"/>
      <c r="EG12" s="152"/>
      <c r="EH12" s="150" t="s">
        <v>638</v>
      </c>
      <c r="EI12" s="151"/>
      <c r="EJ12" s="152"/>
      <c r="EK12" s="150" t="s">
        <v>640</v>
      </c>
      <c r="EL12" s="151"/>
      <c r="EM12" s="152"/>
      <c r="EN12" s="150" t="s">
        <v>354</v>
      </c>
      <c r="EO12" s="151"/>
      <c r="EP12" s="152"/>
      <c r="EQ12" s="150" t="s">
        <v>645</v>
      </c>
      <c r="ER12" s="151"/>
      <c r="ES12" s="152"/>
      <c r="ET12" s="150" t="s">
        <v>646</v>
      </c>
      <c r="EU12" s="151"/>
      <c r="EV12" s="152"/>
      <c r="EW12" s="159" t="s">
        <v>648</v>
      </c>
      <c r="EX12" s="160"/>
      <c r="EY12" s="161"/>
      <c r="EZ12" s="159" t="s">
        <v>649</v>
      </c>
      <c r="FA12" s="160"/>
      <c r="FB12" s="161"/>
      <c r="FC12" s="159" t="s">
        <v>652</v>
      </c>
      <c r="FD12" s="160"/>
      <c r="FE12" s="161"/>
      <c r="FF12" s="159" t="s">
        <v>653</v>
      </c>
      <c r="FG12" s="160"/>
      <c r="FH12" s="161"/>
      <c r="FI12" s="159" t="s">
        <v>656</v>
      </c>
      <c r="FJ12" s="160"/>
      <c r="FK12" s="161"/>
    </row>
    <row r="13" spans="1:167" ht="156.75" thickBot="1">
      <c r="A13" s="120"/>
      <c r="B13" s="120"/>
      <c r="C13" s="51" t="s">
        <v>548</v>
      </c>
      <c r="D13" s="52" t="s">
        <v>549</v>
      </c>
      <c r="E13" s="53" t="s">
        <v>550</v>
      </c>
      <c r="F13" s="54" t="s">
        <v>552</v>
      </c>
      <c r="G13" s="54" t="s">
        <v>553</v>
      </c>
      <c r="H13" s="53" t="s">
        <v>554</v>
      </c>
      <c r="I13" s="55" t="s">
        <v>145</v>
      </c>
      <c r="J13" s="54" t="s">
        <v>146</v>
      </c>
      <c r="K13" s="53" t="s">
        <v>556</v>
      </c>
      <c r="L13" s="55" t="s">
        <v>148</v>
      </c>
      <c r="M13" s="54" t="s">
        <v>149</v>
      </c>
      <c r="N13" s="53" t="s">
        <v>116</v>
      </c>
      <c r="O13" s="55" t="s">
        <v>147</v>
      </c>
      <c r="P13" s="54" t="s">
        <v>97</v>
      </c>
      <c r="Q13" s="53" t="s">
        <v>559</v>
      </c>
      <c r="R13" s="56" t="s">
        <v>152</v>
      </c>
      <c r="S13" s="57" t="s">
        <v>99</v>
      </c>
      <c r="T13" s="58" t="s">
        <v>153</v>
      </c>
      <c r="U13" s="56" t="s">
        <v>155</v>
      </c>
      <c r="V13" s="57" t="s">
        <v>156</v>
      </c>
      <c r="W13" s="58" t="s">
        <v>157</v>
      </c>
      <c r="X13" s="56" t="s">
        <v>158</v>
      </c>
      <c r="Y13" s="57" t="s">
        <v>159</v>
      </c>
      <c r="Z13" s="58" t="s">
        <v>160</v>
      </c>
      <c r="AA13" s="56" t="s">
        <v>154</v>
      </c>
      <c r="AB13" s="57" t="s">
        <v>566</v>
      </c>
      <c r="AC13" s="58" t="s">
        <v>567</v>
      </c>
      <c r="AD13" s="56" t="s">
        <v>161</v>
      </c>
      <c r="AE13" s="57" t="s">
        <v>162</v>
      </c>
      <c r="AF13" s="58" t="s">
        <v>163</v>
      </c>
      <c r="AG13" s="56" t="s">
        <v>164</v>
      </c>
      <c r="AH13" s="57" t="s">
        <v>570</v>
      </c>
      <c r="AI13" s="58" t="s">
        <v>571</v>
      </c>
      <c r="AJ13" s="56" t="s">
        <v>573</v>
      </c>
      <c r="AK13" s="57" t="s">
        <v>574</v>
      </c>
      <c r="AL13" s="58" t="s">
        <v>575</v>
      </c>
      <c r="AM13" s="56" t="s">
        <v>577</v>
      </c>
      <c r="AN13" s="57" t="s">
        <v>578</v>
      </c>
      <c r="AO13" s="58" t="s">
        <v>579</v>
      </c>
      <c r="AP13" s="56" t="s">
        <v>165</v>
      </c>
      <c r="AQ13" s="57" t="s">
        <v>166</v>
      </c>
      <c r="AR13" s="58" t="s">
        <v>167</v>
      </c>
      <c r="AS13" s="56" t="s">
        <v>168</v>
      </c>
      <c r="AT13" s="57" t="s">
        <v>169</v>
      </c>
      <c r="AU13" s="58" t="s">
        <v>170</v>
      </c>
      <c r="AV13" s="56" t="s">
        <v>100</v>
      </c>
      <c r="AW13" s="57" t="s">
        <v>583</v>
      </c>
      <c r="AX13" s="58" t="s">
        <v>102</v>
      </c>
      <c r="AY13" s="56" t="s">
        <v>171</v>
      </c>
      <c r="AZ13" s="57" t="s">
        <v>172</v>
      </c>
      <c r="BA13" s="58" t="s">
        <v>585</v>
      </c>
      <c r="BB13" s="56" t="s">
        <v>587</v>
      </c>
      <c r="BC13" s="57" t="s">
        <v>588</v>
      </c>
      <c r="BD13" s="58" t="s">
        <v>589</v>
      </c>
      <c r="BE13" s="56" t="s">
        <v>591</v>
      </c>
      <c r="BF13" s="57" t="s">
        <v>592</v>
      </c>
      <c r="BG13" s="58" t="s">
        <v>594</v>
      </c>
      <c r="BH13" s="56" t="s">
        <v>174</v>
      </c>
      <c r="BI13" s="57" t="s">
        <v>175</v>
      </c>
      <c r="BJ13" s="58" t="s">
        <v>176</v>
      </c>
      <c r="BK13" s="59" t="s">
        <v>320</v>
      </c>
      <c r="BL13" s="60" t="s">
        <v>306</v>
      </c>
      <c r="BM13" s="61" t="s">
        <v>305</v>
      </c>
      <c r="BN13" s="59" t="s">
        <v>597</v>
      </c>
      <c r="BO13" s="60" t="s">
        <v>598</v>
      </c>
      <c r="BP13" s="61" t="s">
        <v>599</v>
      </c>
      <c r="BQ13" s="59" t="s">
        <v>291</v>
      </c>
      <c r="BR13" s="60" t="s">
        <v>323</v>
      </c>
      <c r="BS13" s="61" t="s">
        <v>321</v>
      </c>
      <c r="BT13" s="59" t="s">
        <v>324</v>
      </c>
      <c r="BU13" s="60" t="s">
        <v>325</v>
      </c>
      <c r="BV13" s="61" t="s">
        <v>98</v>
      </c>
      <c r="BW13" s="59" t="s">
        <v>326</v>
      </c>
      <c r="BX13" s="60" t="s">
        <v>327</v>
      </c>
      <c r="BY13" s="61" t="s">
        <v>328</v>
      </c>
      <c r="BZ13" s="64" t="s">
        <v>128</v>
      </c>
      <c r="CA13" s="65" t="s">
        <v>178</v>
      </c>
      <c r="CB13" s="66" t="s">
        <v>130</v>
      </c>
      <c r="CC13" s="64" t="s">
        <v>179</v>
      </c>
      <c r="CD13" s="65" t="s">
        <v>180</v>
      </c>
      <c r="CE13" s="66" t="s">
        <v>181</v>
      </c>
      <c r="CF13" s="64" t="s">
        <v>182</v>
      </c>
      <c r="CG13" s="65" t="s">
        <v>183</v>
      </c>
      <c r="CH13" s="66" t="s">
        <v>605</v>
      </c>
      <c r="CI13" s="64" t="s">
        <v>95</v>
      </c>
      <c r="CJ13" s="65" t="s">
        <v>184</v>
      </c>
      <c r="CK13" s="66" t="s">
        <v>185</v>
      </c>
      <c r="CL13" s="64" t="s">
        <v>186</v>
      </c>
      <c r="CM13" s="65" t="s">
        <v>608</v>
      </c>
      <c r="CN13" s="66" t="s">
        <v>609</v>
      </c>
      <c r="CO13" s="64" t="s">
        <v>128</v>
      </c>
      <c r="CP13" s="65" t="s">
        <v>129</v>
      </c>
      <c r="CQ13" s="66" t="s">
        <v>106</v>
      </c>
      <c r="CR13" s="64" t="s">
        <v>612</v>
      </c>
      <c r="CS13" s="65" t="s">
        <v>468</v>
      </c>
      <c r="CT13" s="66" t="s">
        <v>613</v>
      </c>
      <c r="CU13" s="64" t="s">
        <v>329</v>
      </c>
      <c r="CV13" s="65" t="s">
        <v>330</v>
      </c>
      <c r="CW13" s="66" t="s">
        <v>331</v>
      </c>
      <c r="CX13" s="64" t="s">
        <v>332</v>
      </c>
      <c r="CY13" s="65" t="s">
        <v>333</v>
      </c>
      <c r="CZ13" s="66" t="s">
        <v>334</v>
      </c>
      <c r="DA13" s="64" t="s">
        <v>616</v>
      </c>
      <c r="DB13" s="65" t="s">
        <v>336</v>
      </c>
      <c r="DC13" s="66" t="s">
        <v>337</v>
      </c>
      <c r="DD13" s="67" t="s">
        <v>95</v>
      </c>
      <c r="DE13" s="68" t="s">
        <v>151</v>
      </c>
      <c r="DF13" s="68" t="s">
        <v>150</v>
      </c>
      <c r="DG13" s="67" t="s">
        <v>619</v>
      </c>
      <c r="DH13" s="68" t="s">
        <v>620</v>
      </c>
      <c r="DI13" s="68" t="s">
        <v>621</v>
      </c>
      <c r="DJ13" s="67" t="s">
        <v>338</v>
      </c>
      <c r="DK13" s="68" t="s">
        <v>339</v>
      </c>
      <c r="DL13" s="68" t="s">
        <v>623</v>
      </c>
      <c r="DM13" s="64" t="s">
        <v>340</v>
      </c>
      <c r="DN13" s="65" t="s">
        <v>341</v>
      </c>
      <c r="DO13" s="66" t="s">
        <v>342</v>
      </c>
      <c r="DP13" s="64" t="s">
        <v>340</v>
      </c>
      <c r="DQ13" s="65" t="s">
        <v>341</v>
      </c>
      <c r="DR13" s="66" t="s">
        <v>626</v>
      </c>
      <c r="DS13" s="64" t="s">
        <v>343</v>
      </c>
      <c r="DT13" s="65" t="s">
        <v>344</v>
      </c>
      <c r="DU13" s="66" t="s">
        <v>345</v>
      </c>
      <c r="DV13" s="64" t="s">
        <v>346</v>
      </c>
      <c r="DW13" s="65" t="s">
        <v>347</v>
      </c>
      <c r="DX13" s="66" t="s">
        <v>348</v>
      </c>
      <c r="DY13" s="64" t="s">
        <v>349</v>
      </c>
      <c r="DZ13" s="65" t="s">
        <v>350</v>
      </c>
      <c r="EA13" s="66" t="s">
        <v>630</v>
      </c>
      <c r="EB13" s="64" t="s">
        <v>365</v>
      </c>
      <c r="EC13" s="65" t="s">
        <v>632</v>
      </c>
      <c r="ED13" s="66" t="s">
        <v>633</v>
      </c>
      <c r="EE13" s="64" t="s">
        <v>635</v>
      </c>
      <c r="EF13" s="65" t="s">
        <v>636</v>
      </c>
      <c r="EG13" s="66" t="s">
        <v>637</v>
      </c>
      <c r="EH13" s="64" t="s">
        <v>351</v>
      </c>
      <c r="EI13" s="65" t="s">
        <v>639</v>
      </c>
      <c r="EJ13" s="66" t="s">
        <v>125</v>
      </c>
      <c r="EK13" s="64" t="s">
        <v>352</v>
      </c>
      <c r="EL13" s="65" t="s">
        <v>641</v>
      </c>
      <c r="EM13" s="66" t="s">
        <v>642</v>
      </c>
      <c r="EN13" s="64" t="s">
        <v>643</v>
      </c>
      <c r="EO13" s="65" t="s">
        <v>644</v>
      </c>
      <c r="EP13" s="66" t="s">
        <v>355</v>
      </c>
      <c r="EQ13" s="64" t="s">
        <v>110</v>
      </c>
      <c r="ER13" s="65" t="s">
        <v>353</v>
      </c>
      <c r="ES13" s="66" t="s">
        <v>127</v>
      </c>
      <c r="ET13" s="64" t="s">
        <v>356</v>
      </c>
      <c r="EU13" s="65" t="s">
        <v>357</v>
      </c>
      <c r="EV13" s="66" t="s">
        <v>647</v>
      </c>
      <c r="EW13" s="71" t="s">
        <v>358</v>
      </c>
      <c r="EX13" s="72" t="s">
        <v>359</v>
      </c>
      <c r="EY13" s="73" t="s">
        <v>360</v>
      </c>
      <c r="EZ13" s="71" t="s">
        <v>650</v>
      </c>
      <c r="FA13" s="72" t="s">
        <v>651</v>
      </c>
      <c r="FB13" s="73" t="s">
        <v>361</v>
      </c>
      <c r="FC13" s="71" t="s">
        <v>362</v>
      </c>
      <c r="FD13" s="72" t="s">
        <v>363</v>
      </c>
      <c r="FE13" s="73" t="s">
        <v>364</v>
      </c>
      <c r="FF13" s="71" t="s">
        <v>653</v>
      </c>
      <c r="FG13" s="72" t="s">
        <v>654</v>
      </c>
      <c r="FH13" s="73" t="s">
        <v>655</v>
      </c>
      <c r="FI13" s="71" t="s">
        <v>657</v>
      </c>
      <c r="FJ13" s="72" t="s">
        <v>658</v>
      </c>
      <c r="FK13" s="73" t="s">
        <v>659</v>
      </c>
    </row>
    <row r="14" spans="1:167" ht="15.75">
      <c r="A14" s="2">
        <v>1</v>
      </c>
      <c r="B14" s="17" t="s">
        <v>846</v>
      </c>
      <c r="C14" s="20">
        <v>1</v>
      </c>
      <c r="D14" s="20"/>
      <c r="E14" s="20"/>
      <c r="F14" s="20">
        <v>1</v>
      </c>
      <c r="G14" s="20"/>
      <c r="H14" s="20"/>
      <c r="I14" s="20">
        <v>1</v>
      </c>
      <c r="J14" s="20"/>
      <c r="K14" s="20"/>
      <c r="L14" s="20">
        <v>1</v>
      </c>
      <c r="M14" s="20"/>
      <c r="N14" s="20"/>
      <c r="O14" s="20">
        <v>1</v>
      </c>
      <c r="P14" s="20"/>
      <c r="Q14" s="20"/>
      <c r="R14" s="28">
        <v>1</v>
      </c>
      <c r="S14" s="28"/>
      <c r="T14" s="28"/>
      <c r="U14" s="28">
        <v>1</v>
      </c>
      <c r="V14" s="28"/>
      <c r="W14" s="28"/>
      <c r="X14" s="28">
        <v>1</v>
      </c>
      <c r="Y14" s="28"/>
      <c r="Z14" s="28"/>
      <c r="AA14" s="28">
        <v>1</v>
      </c>
      <c r="AB14" s="28"/>
      <c r="AC14" s="28"/>
      <c r="AD14" s="28">
        <v>1</v>
      </c>
      <c r="AE14" s="28"/>
      <c r="AF14" s="28"/>
      <c r="AG14" s="28">
        <v>1</v>
      </c>
      <c r="AH14" s="28"/>
      <c r="AI14" s="28"/>
      <c r="AJ14" s="28">
        <v>1</v>
      </c>
      <c r="AK14" s="28"/>
      <c r="AL14" s="28"/>
      <c r="AM14" s="28">
        <v>1</v>
      </c>
      <c r="AN14" s="28"/>
      <c r="AO14" s="28"/>
      <c r="AP14" s="28">
        <v>1</v>
      </c>
      <c r="AQ14" s="28"/>
      <c r="AR14" s="28"/>
      <c r="AS14" s="28">
        <v>1</v>
      </c>
      <c r="AT14" s="28"/>
      <c r="AU14" s="28"/>
      <c r="AV14" s="28">
        <v>1</v>
      </c>
      <c r="AW14" s="28"/>
      <c r="AX14" s="28"/>
      <c r="AY14" s="28">
        <v>1</v>
      </c>
      <c r="AZ14" s="28"/>
      <c r="BA14" s="28"/>
      <c r="BB14" s="28">
        <v>1</v>
      </c>
      <c r="BC14" s="28"/>
      <c r="BD14" s="28"/>
      <c r="BE14" s="28">
        <v>1</v>
      </c>
      <c r="BF14" s="28"/>
      <c r="BG14" s="28"/>
      <c r="BH14" s="28">
        <v>1</v>
      </c>
      <c r="BI14" s="28"/>
      <c r="BJ14" s="28"/>
      <c r="BK14" s="62">
        <v>1</v>
      </c>
      <c r="BL14" s="62"/>
      <c r="BM14" s="62"/>
      <c r="BN14" s="62">
        <v>1</v>
      </c>
      <c r="BO14" s="62"/>
      <c r="BP14" s="62"/>
      <c r="BQ14" s="62">
        <v>1</v>
      </c>
      <c r="BR14" s="62"/>
      <c r="BS14" s="62"/>
      <c r="BT14" s="62">
        <v>1</v>
      </c>
      <c r="BU14" s="62"/>
      <c r="BV14" s="62"/>
      <c r="BW14" s="62">
        <v>1</v>
      </c>
      <c r="BX14" s="62"/>
      <c r="BY14" s="62"/>
      <c r="BZ14" s="69">
        <v>1</v>
      </c>
      <c r="CA14" s="69"/>
      <c r="CB14" s="69"/>
      <c r="CC14" s="69">
        <v>1</v>
      </c>
      <c r="CD14" s="69"/>
      <c r="CE14" s="69"/>
      <c r="CF14" s="69">
        <v>1</v>
      </c>
      <c r="CG14" s="69"/>
      <c r="CH14" s="69"/>
      <c r="CI14" s="69">
        <v>1</v>
      </c>
      <c r="CJ14" s="69"/>
      <c r="CK14" s="69"/>
      <c r="CL14" s="69">
        <v>1</v>
      </c>
      <c r="CM14" s="69"/>
      <c r="CN14" s="69"/>
      <c r="CO14" s="69">
        <v>1</v>
      </c>
      <c r="CP14" s="69"/>
      <c r="CQ14" s="69"/>
      <c r="CR14" s="69">
        <v>1</v>
      </c>
      <c r="CS14" s="69"/>
      <c r="CT14" s="69"/>
      <c r="CU14" s="69">
        <v>1</v>
      </c>
      <c r="CV14" s="69"/>
      <c r="CW14" s="69"/>
      <c r="CX14" s="69">
        <v>1</v>
      </c>
      <c r="CY14" s="69"/>
      <c r="CZ14" s="69"/>
      <c r="DA14" s="69">
        <v>1</v>
      </c>
      <c r="DB14" s="69"/>
      <c r="DC14" s="69"/>
      <c r="DD14" s="69">
        <v>1</v>
      </c>
      <c r="DE14" s="69"/>
      <c r="DF14" s="69"/>
      <c r="DG14" s="69">
        <v>1</v>
      </c>
      <c r="DH14" s="69"/>
      <c r="DI14" s="69"/>
      <c r="DJ14" s="69">
        <v>1</v>
      </c>
      <c r="DK14" s="69"/>
      <c r="DL14" s="69"/>
      <c r="DM14" s="69">
        <v>1</v>
      </c>
      <c r="DN14" s="69"/>
      <c r="DO14" s="69"/>
      <c r="DP14" s="69">
        <v>1</v>
      </c>
      <c r="DQ14" s="69"/>
      <c r="DR14" s="69"/>
      <c r="DS14" s="69">
        <v>1</v>
      </c>
      <c r="DT14" s="69"/>
      <c r="DU14" s="69"/>
      <c r="DV14" s="69">
        <v>1</v>
      </c>
      <c r="DW14" s="69"/>
      <c r="DX14" s="69"/>
      <c r="DY14" s="69">
        <v>1</v>
      </c>
      <c r="DZ14" s="69"/>
      <c r="EA14" s="69"/>
      <c r="EB14" s="69">
        <v>1</v>
      </c>
      <c r="EC14" s="69"/>
      <c r="ED14" s="69"/>
      <c r="EE14" s="69">
        <v>1</v>
      </c>
      <c r="EF14" s="69"/>
      <c r="EG14" s="69"/>
      <c r="EH14" s="69">
        <v>1</v>
      </c>
      <c r="EI14" s="69"/>
      <c r="EJ14" s="69"/>
      <c r="EK14" s="69">
        <v>1</v>
      </c>
      <c r="EL14" s="69"/>
      <c r="EM14" s="69"/>
      <c r="EN14" s="69">
        <v>1</v>
      </c>
      <c r="EO14" s="69"/>
      <c r="EP14" s="69"/>
      <c r="EQ14" s="69">
        <v>1</v>
      </c>
      <c r="ER14" s="69"/>
      <c r="ES14" s="69"/>
      <c r="ET14" s="69">
        <v>1</v>
      </c>
      <c r="EU14" s="69"/>
      <c r="EV14" s="69"/>
      <c r="EW14" s="74">
        <v>1</v>
      </c>
      <c r="EX14" s="74"/>
      <c r="EY14" s="74"/>
      <c r="EZ14" s="74">
        <v>1</v>
      </c>
      <c r="FA14" s="74"/>
      <c r="FB14" s="74"/>
      <c r="FC14" s="74">
        <v>1</v>
      </c>
      <c r="FD14" s="74"/>
      <c r="FE14" s="74"/>
      <c r="FF14" s="74">
        <v>1</v>
      </c>
      <c r="FG14" s="74"/>
      <c r="FH14" s="74"/>
      <c r="FI14" s="74">
        <v>1</v>
      </c>
      <c r="FJ14" s="74"/>
      <c r="FK14" s="74"/>
    </row>
    <row r="15" spans="1:167" ht="15.75">
      <c r="A15" s="2">
        <v>2</v>
      </c>
      <c r="B15" s="1" t="s">
        <v>837</v>
      </c>
      <c r="C15" s="22">
        <v>1</v>
      </c>
      <c r="D15" s="22"/>
      <c r="E15" s="22"/>
      <c r="F15" s="22">
        <v>1</v>
      </c>
      <c r="G15" s="22"/>
      <c r="H15" s="22"/>
      <c r="I15" s="22">
        <v>1</v>
      </c>
      <c r="J15" s="22"/>
      <c r="K15" s="22"/>
      <c r="L15" s="22">
        <v>1</v>
      </c>
      <c r="M15" s="22"/>
      <c r="N15" s="22"/>
      <c r="O15" s="22">
        <v>1</v>
      </c>
      <c r="P15" s="22"/>
      <c r="Q15" s="22"/>
      <c r="R15" s="30">
        <v>1</v>
      </c>
      <c r="S15" s="30"/>
      <c r="T15" s="30"/>
      <c r="U15" s="30">
        <v>1</v>
      </c>
      <c r="V15" s="30"/>
      <c r="W15" s="30"/>
      <c r="X15" s="30">
        <v>1</v>
      </c>
      <c r="Y15" s="30"/>
      <c r="Z15" s="30"/>
      <c r="AA15" s="30">
        <v>1</v>
      </c>
      <c r="AB15" s="30"/>
      <c r="AC15" s="30"/>
      <c r="AD15" s="30">
        <v>1</v>
      </c>
      <c r="AE15" s="30"/>
      <c r="AF15" s="30"/>
      <c r="AG15" s="30">
        <v>1</v>
      </c>
      <c r="AH15" s="30"/>
      <c r="AI15" s="30"/>
      <c r="AJ15" s="30">
        <v>1</v>
      </c>
      <c r="AK15" s="30"/>
      <c r="AL15" s="30"/>
      <c r="AM15" s="30">
        <v>1</v>
      </c>
      <c r="AN15" s="30"/>
      <c r="AO15" s="30"/>
      <c r="AP15" s="30">
        <v>1</v>
      </c>
      <c r="AQ15" s="30"/>
      <c r="AR15" s="30"/>
      <c r="AS15" s="30">
        <v>1</v>
      </c>
      <c r="AT15" s="30"/>
      <c r="AU15" s="30"/>
      <c r="AV15" s="30">
        <v>1</v>
      </c>
      <c r="AW15" s="30"/>
      <c r="AX15" s="30"/>
      <c r="AY15" s="30">
        <v>1</v>
      </c>
      <c r="AZ15" s="30"/>
      <c r="BA15" s="30"/>
      <c r="BB15" s="30">
        <v>1</v>
      </c>
      <c r="BC15" s="30"/>
      <c r="BD15" s="30"/>
      <c r="BE15" s="30">
        <v>1</v>
      </c>
      <c r="BF15" s="30"/>
      <c r="BG15" s="30"/>
      <c r="BH15" s="30">
        <v>1</v>
      </c>
      <c r="BI15" s="30"/>
      <c r="BJ15" s="30"/>
      <c r="BK15" s="62">
        <v>1</v>
      </c>
      <c r="BL15" s="62"/>
      <c r="BM15" s="62"/>
      <c r="BN15" s="62">
        <v>1</v>
      </c>
      <c r="BO15" s="62"/>
      <c r="BP15" s="62"/>
      <c r="BQ15" s="62">
        <v>1</v>
      </c>
      <c r="BR15" s="62"/>
      <c r="BS15" s="62"/>
      <c r="BT15" s="62">
        <v>1</v>
      </c>
      <c r="BU15" s="62"/>
      <c r="BV15" s="62"/>
      <c r="BW15" s="62">
        <v>1</v>
      </c>
      <c r="BX15" s="62"/>
      <c r="BY15" s="62"/>
      <c r="BZ15" s="70">
        <v>1</v>
      </c>
      <c r="CA15" s="70"/>
      <c r="CB15" s="70"/>
      <c r="CC15" s="70">
        <v>1</v>
      </c>
      <c r="CD15" s="70"/>
      <c r="CE15" s="70"/>
      <c r="CF15" s="70">
        <v>1</v>
      </c>
      <c r="CG15" s="70"/>
      <c r="CH15" s="70"/>
      <c r="CI15" s="70">
        <v>1</v>
      </c>
      <c r="CJ15" s="70"/>
      <c r="CK15" s="70"/>
      <c r="CL15" s="70">
        <v>1</v>
      </c>
      <c r="CM15" s="70"/>
      <c r="CN15" s="70"/>
      <c r="CO15" s="70">
        <v>1</v>
      </c>
      <c r="CP15" s="70"/>
      <c r="CQ15" s="70"/>
      <c r="CR15" s="70">
        <v>1</v>
      </c>
      <c r="CS15" s="70"/>
      <c r="CT15" s="70"/>
      <c r="CU15" s="70">
        <v>1</v>
      </c>
      <c r="CV15" s="70"/>
      <c r="CW15" s="70"/>
      <c r="CX15" s="70">
        <v>1</v>
      </c>
      <c r="CY15" s="70"/>
      <c r="CZ15" s="70"/>
      <c r="DA15" s="70">
        <v>1</v>
      </c>
      <c r="DB15" s="70"/>
      <c r="DC15" s="70"/>
      <c r="DD15" s="70">
        <v>1</v>
      </c>
      <c r="DE15" s="70"/>
      <c r="DF15" s="70"/>
      <c r="DG15" s="70">
        <v>1</v>
      </c>
      <c r="DH15" s="70"/>
      <c r="DI15" s="70"/>
      <c r="DJ15" s="70">
        <v>1</v>
      </c>
      <c r="DK15" s="70"/>
      <c r="DL15" s="70"/>
      <c r="DM15" s="70">
        <v>1</v>
      </c>
      <c r="DN15" s="70"/>
      <c r="DO15" s="70"/>
      <c r="DP15" s="70">
        <v>1</v>
      </c>
      <c r="DQ15" s="70"/>
      <c r="DR15" s="70"/>
      <c r="DS15" s="70">
        <v>1</v>
      </c>
      <c r="DT15" s="70"/>
      <c r="DU15" s="70"/>
      <c r="DV15" s="70">
        <v>1</v>
      </c>
      <c r="DW15" s="70"/>
      <c r="DX15" s="70"/>
      <c r="DY15" s="70">
        <v>1</v>
      </c>
      <c r="DZ15" s="70"/>
      <c r="EA15" s="70"/>
      <c r="EB15" s="70">
        <v>1</v>
      </c>
      <c r="EC15" s="70"/>
      <c r="ED15" s="70"/>
      <c r="EE15" s="70">
        <v>1</v>
      </c>
      <c r="EF15" s="70"/>
      <c r="EG15" s="70"/>
      <c r="EH15" s="70">
        <v>1</v>
      </c>
      <c r="EI15" s="70"/>
      <c r="EJ15" s="70"/>
      <c r="EK15" s="70">
        <v>1</v>
      </c>
      <c r="EL15" s="70"/>
      <c r="EM15" s="70"/>
      <c r="EN15" s="70">
        <v>1</v>
      </c>
      <c r="EO15" s="70"/>
      <c r="EP15" s="70"/>
      <c r="EQ15" s="70">
        <v>1</v>
      </c>
      <c r="ER15" s="70"/>
      <c r="ES15" s="70"/>
      <c r="ET15" s="70">
        <v>1</v>
      </c>
      <c r="EU15" s="70"/>
      <c r="EV15" s="70"/>
      <c r="EW15" s="74">
        <v>1</v>
      </c>
      <c r="EX15" s="74"/>
      <c r="EY15" s="74"/>
      <c r="EZ15" s="74">
        <v>1</v>
      </c>
      <c r="FA15" s="74"/>
      <c r="FB15" s="74"/>
      <c r="FC15" s="74">
        <v>1</v>
      </c>
      <c r="FD15" s="74"/>
      <c r="FE15" s="74"/>
      <c r="FF15" s="74">
        <v>1</v>
      </c>
      <c r="FG15" s="74"/>
      <c r="FH15" s="74"/>
      <c r="FI15" s="74">
        <v>1</v>
      </c>
      <c r="FJ15" s="74"/>
      <c r="FK15" s="74"/>
    </row>
    <row r="16" spans="1:167" ht="15.75">
      <c r="A16" s="2">
        <v>3</v>
      </c>
      <c r="B16" s="1" t="s">
        <v>838</v>
      </c>
      <c r="C16" s="22">
        <v>1</v>
      </c>
      <c r="D16" s="22"/>
      <c r="E16" s="22"/>
      <c r="F16" s="22">
        <v>1</v>
      </c>
      <c r="G16" s="22"/>
      <c r="H16" s="22"/>
      <c r="I16" s="22">
        <v>1</v>
      </c>
      <c r="J16" s="22"/>
      <c r="K16" s="22"/>
      <c r="L16" s="22">
        <v>1</v>
      </c>
      <c r="M16" s="22"/>
      <c r="N16" s="22"/>
      <c r="O16" s="22">
        <v>1</v>
      </c>
      <c r="P16" s="22"/>
      <c r="Q16" s="22"/>
      <c r="R16" s="30">
        <v>1</v>
      </c>
      <c r="S16" s="30"/>
      <c r="T16" s="30"/>
      <c r="U16" s="30">
        <v>1</v>
      </c>
      <c r="V16" s="30"/>
      <c r="W16" s="30"/>
      <c r="X16" s="30">
        <v>1</v>
      </c>
      <c r="Y16" s="30"/>
      <c r="Z16" s="30"/>
      <c r="AA16" s="30">
        <v>1</v>
      </c>
      <c r="AB16" s="30"/>
      <c r="AC16" s="30"/>
      <c r="AD16" s="30">
        <v>1</v>
      </c>
      <c r="AE16" s="30"/>
      <c r="AF16" s="30"/>
      <c r="AG16" s="30">
        <v>1</v>
      </c>
      <c r="AH16" s="30"/>
      <c r="AI16" s="30"/>
      <c r="AJ16" s="30">
        <v>1</v>
      </c>
      <c r="AK16" s="30"/>
      <c r="AL16" s="30"/>
      <c r="AM16" s="30">
        <v>1</v>
      </c>
      <c r="AN16" s="30"/>
      <c r="AO16" s="30"/>
      <c r="AP16" s="30">
        <v>1</v>
      </c>
      <c r="AQ16" s="30"/>
      <c r="AR16" s="30"/>
      <c r="AS16" s="30">
        <v>1</v>
      </c>
      <c r="AT16" s="30"/>
      <c r="AU16" s="30"/>
      <c r="AV16" s="30">
        <v>1</v>
      </c>
      <c r="AW16" s="30"/>
      <c r="AX16" s="30"/>
      <c r="AY16" s="30">
        <v>1</v>
      </c>
      <c r="AZ16" s="30"/>
      <c r="BA16" s="30"/>
      <c r="BB16" s="30">
        <v>1</v>
      </c>
      <c r="BC16" s="30"/>
      <c r="BD16" s="30"/>
      <c r="BE16" s="30">
        <v>1</v>
      </c>
      <c r="BF16" s="30"/>
      <c r="BG16" s="30"/>
      <c r="BH16" s="30">
        <v>1</v>
      </c>
      <c r="BI16" s="30"/>
      <c r="BJ16" s="30"/>
      <c r="BK16" s="62">
        <v>1</v>
      </c>
      <c r="BL16" s="62"/>
      <c r="BM16" s="62"/>
      <c r="BN16" s="62">
        <v>1</v>
      </c>
      <c r="BO16" s="62"/>
      <c r="BP16" s="62"/>
      <c r="BQ16" s="62">
        <v>1</v>
      </c>
      <c r="BR16" s="62"/>
      <c r="BS16" s="62"/>
      <c r="BT16" s="62">
        <v>1</v>
      </c>
      <c r="BU16" s="62"/>
      <c r="BV16" s="62"/>
      <c r="BW16" s="62">
        <v>1</v>
      </c>
      <c r="BX16" s="62"/>
      <c r="BY16" s="62"/>
      <c r="BZ16" s="70">
        <v>1</v>
      </c>
      <c r="CA16" s="70"/>
      <c r="CB16" s="70"/>
      <c r="CC16" s="70">
        <v>1</v>
      </c>
      <c r="CD16" s="70"/>
      <c r="CE16" s="70"/>
      <c r="CF16" s="70">
        <v>1</v>
      </c>
      <c r="CG16" s="70"/>
      <c r="CH16" s="70"/>
      <c r="CI16" s="70">
        <v>1</v>
      </c>
      <c r="CJ16" s="70"/>
      <c r="CK16" s="70"/>
      <c r="CL16" s="70">
        <v>1</v>
      </c>
      <c r="CM16" s="70"/>
      <c r="CN16" s="70"/>
      <c r="CO16" s="70">
        <v>1</v>
      </c>
      <c r="CP16" s="70"/>
      <c r="CQ16" s="70"/>
      <c r="CR16" s="70">
        <v>1</v>
      </c>
      <c r="CS16" s="70"/>
      <c r="CT16" s="70"/>
      <c r="CU16" s="70">
        <v>1</v>
      </c>
      <c r="CV16" s="70"/>
      <c r="CW16" s="70"/>
      <c r="CX16" s="70">
        <v>1</v>
      </c>
      <c r="CY16" s="70"/>
      <c r="CZ16" s="70"/>
      <c r="DA16" s="70">
        <v>1</v>
      </c>
      <c r="DB16" s="70"/>
      <c r="DC16" s="70"/>
      <c r="DD16" s="70">
        <v>1</v>
      </c>
      <c r="DE16" s="70"/>
      <c r="DF16" s="70"/>
      <c r="DG16" s="70">
        <v>1</v>
      </c>
      <c r="DH16" s="70"/>
      <c r="DI16" s="70"/>
      <c r="DJ16" s="70">
        <v>1</v>
      </c>
      <c r="DK16" s="70"/>
      <c r="DL16" s="70"/>
      <c r="DM16" s="70">
        <v>1</v>
      </c>
      <c r="DN16" s="70"/>
      <c r="DO16" s="70"/>
      <c r="DP16" s="70">
        <v>1</v>
      </c>
      <c r="DQ16" s="70"/>
      <c r="DR16" s="70"/>
      <c r="DS16" s="70">
        <v>1</v>
      </c>
      <c r="DT16" s="70"/>
      <c r="DU16" s="70"/>
      <c r="DV16" s="70">
        <v>1</v>
      </c>
      <c r="DW16" s="70"/>
      <c r="DX16" s="70"/>
      <c r="DY16" s="70">
        <v>1</v>
      </c>
      <c r="DZ16" s="70"/>
      <c r="EA16" s="70"/>
      <c r="EB16" s="70">
        <v>1</v>
      </c>
      <c r="EC16" s="70"/>
      <c r="ED16" s="70"/>
      <c r="EE16" s="70">
        <v>1</v>
      </c>
      <c r="EF16" s="70"/>
      <c r="EG16" s="70"/>
      <c r="EH16" s="70">
        <v>1</v>
      </c>
      <c r="EI16" s="70"/>
      <c r="EJ16" s="70"/>
      <c r="EK16" s="70">
        <v>1</v>
      </c>
      <c r="EL16" s="70"/>
      <c r="EM16" s="70"/>
      <c r="EN16" s="70">
        <v>1</v>
      </c>
      <c r="EO16" s="70"/>
      <c r="EP16" s="70"/>
      <c r="EQ16" s="70">
        <v>1</v>
      </c>
      <c r="ER16" s="70"/>
      <c r="ES16" s="70"/>
      <c r="ET16" s="70">
        <v>1</v>
      </c>
      <c r="EU16" s="70"/>
      <c r="EV16" s="70"/>
      <c r="EW16" s="74">
        <v>1</v>
      </c>
      <c r="EX16" s="74"/>
      <c r="EY16" s="74"/>
      <c r="EZ16" s="74">
        <v>1</v>
      </c>
      <c r="FA16" s="74"/>
      <c r="FB16" s="74"/>
      <c r="FC16" s="74">
        <v>1</v>
      </c>
      <c r="FD16" s="74"/>
      <c r="FE16" s="74"/>
      <c r="FF16" s="74">
        <v>1</v>
      </c>
      <c r="FG16" s="74"/>
      <c r="FH16" s="74"/>
      <c r="FI16" s="74">
        <v>1</v>
      </c>
      <c r="FJ16" s="74"/>
      <c r="FK16" s="74"/>
    </row>
    <row r="17" spans="1:167" ht="15" customHeight="1">
      <c r="A17" s="2">
        <v>4</v>
      </c>
      <c r="B17" s="1" t="s">
        <v>839</v>
      </c>
      <c r="C17" s="22"/>
      <c r="D17" s="22">
        <v>1</v>
      </c>
      <c r="E17" s="22"/>
      <c r="F17" s="22"/>
      <c r="G17" s="22">
        <v>1</v>
      </c>
      <c r="H17" s="22"/>
      <c r="I17" s="22"/>
      <c r="J17" s="22">
        <v>1</v>
      </c>
      <c r="K17" s="22"/>
      <c r="L17" s="22">
        <v>1</v>
      </c>
      <c r="M17" s="22"/>
      <c r="N17" s="22"/>
      <c r="O17" s="22"/>
      <c r="P17" s="22">
        <v>1</v>
      </c>
      <c r="Q17" s="22"/>
      <c r="R17" s="30"/>
      <c r="S17" s="30">
        <v>1</v>
      </c>
      <c r="T17" s="30"/>
      <c r="U17" s="30"/>
      <c r="V17" s="30">
        <v>1</v>
      </c>
      <c r="W17" s="30"/>
      <c r="X17" s="30"/>
      <c r="Y17" s="30">
        <v>1</v>
      </c>
      <c r="Z17" s="30"/>
      <c r="AA17" s="30"/>
      <c r="AB17" s="30">
        <v>1</v>
      </c>
      <c r="AC17" s="30"/>
      <c r="AD17" s="30"/>
      <c r="AE17" s="30">
        <v>1</v>
      </c>
      <c r="AF17" s="30"/>
      <c r="AG17" s="30"/>
      <c r="AH17" s="30">
        <v>1</v>
      </c>
      <c r="AI17" s="30"/>
      <c r="AJ17" s="30"/>
      <c r="AK17" s="30">
        <v>1</v>
      </c>
      <c r="AL17" s="30"/>
      <c r="AM17" s="30"/>
      <c r="AN17" s="30">
        <v>1</v>
      </c>
      <c r="AO17" s="30"/>
      <c r="AP17" s="30"/>
      <c r="AQ17" s="30">
        <v>1</v>
      </c>
      <c r="AR17" s="30"/>
      <c r="AS17" s="30"/>
      <c r="AT17" s="30">
        <v>1</v>
      </c>
      <c r="AU17" s="30"/>
      <c r="AV17" s="30"/>
      <c r="AW17" s="30">
        <v>1</v>
      </c>
      <c r="AX17" s="30"/>
      <c r="AY17" s="30"/>
      <c r="AZ17" s="30">
        <v>1</v>
      </c>
      <c r="BA17" s="30"/>
      <c r="BB17" s="30"/>
      <c r="BC17" s="30">
        <v>1</v>
      </c>
      <c r="BD17" s="30"/>
      <c r="BE17" s="30"/>
      <c r="BF17" s="30">
        <v>1</v>
      </c>
      <c r="BG17" s="30"/>
      <c r="BH17" s="30"/>
      <c r="BI17" s="30">
        <v>1</v>
      </c>
      <c r="BJ17" s="30"/>
      <c r="BK17" s="62">
        <v>1</v>
      </c>
      <c r="BL17" s="62"/>
      <c r="BM17" s="62"/>
      <c r="BN17" s="62"/>
      <c r="BO17" s="62"/>
      <c r="BP17" s="62">
        <v>1</v>
      </c>
      <c r="BQ17" s="62"/>
      <c r="BR17" s="62"/>
      <c r="BS17" s="62">
        <v>1</v>
      </c>
      <c r="BT17" s="62"/>
      <c r="BU17" s="62"/>
      <c r="BV17" s="62">
        <v>1</v>
      </c>
      <c r="BW17" s="62"/>
      <c r="BX17" s="62">
        <v>1</v>
      </c>
      <c r="BY17" s="62"/>
      <c r="BZ17" s="70"/>
      <c r="CA17" s="70"/>
      <c r="CB17" s="70">
        <v>1</v>
      </c>
      <c r="CC17" s="70"/>
      <c r="CD17" s="70"/>
      <c r="CE17" s="70">
        <v>1</v>
      </c>
      <c r="CF17" s="70"/>
      <c r="CG17" s="70"/>
      <c r="CH17" s="70">
        <v>1</v>
      </c>
      <c r="CI17" s="70"/>
      <c r="CJ17" s="70"/>
      <c r="CK17" s="70">
        <v>1</v>
      </c>
      <c r="CL17" s="70"/>
      <c r="CM17" s="70"/>
      <c r="CN17" s="70">
        <v>1</v>
      </c>
      <c r="CO17" s="70"/>
      <c r="CP17" s="70"/>
      <c r="CQ17" s="70">
        <v>1</v>
      </c>
      <c r="CR17" s="70"/>
      <c r="CS17" s="70"/>
      <c r="CT17" s="70">
        <v>1</v>
      </c>
      <c r="CU17" s="70"/>
      <c r="CV17" s="70"/>
      <c r="CW17" s="70">
        <v>1</v>
      </c>
      <c r="CX17" s="70"/>
      <c r="CY17" s="70"/>
      <c r="CZ17" s="70">
        <v>1</v>
      </c>
      <c r="DA17" s="70"/>
      <c r="DB17" s="70"/>
      <c r="DC17" s="70">
        <v>1</v>
      </c>
      <c r="DD17" s="70"/>
      <c r="DE17" s="70"/>
      <c r="DF17" s="70">
        <v>1</v>
      </c>
      <c r="DG17" s="70"/>
      <c r="DH17" s="70"/>
      <c r="DI17" s="70">
        <v>1</v>
      </c>
      <c r="DJ17" s="70"/>
      <c r="DK17" s="70"/>
      <c r="DL17" s="70">
        <v>1</v>
      </c>
      <c r="DM17" s="70"/>
      <c r="DN17" s="70"/>
      <c r="DO17" s="70">
        <v>1</v>
      </c>
      <c r="DP17" s="70"/>
      <c r="DQ17" s="70"/>
      <c r="DR17" s="70">
        <v>1</v>
      </c>
      <c r="DS17" s="70"/>
      <c r="DT17" s="70"/>
      <c r="DU17" s="70">
        <v>1</v>
      </c>
      <c r="DV17" s="70"/>
      <c r="DW17" s="70"/>
      <c r="DX17" s="70">
        <v>1</v>
      </c>
      <c r="DY17" s="70"/>
      <c r="DZ17" s="70"/>
      <c r="EA17" s="70">
        <v>1</v>
      </c>
      <c r="EB17" s="70"/>
      <c r="EC17" s="70"/>
      <c r="ED17" s="70">
        <v>1</v>
      </c>
      <c r="EE17" s="70"/>
      <c r="EF17" s="70"/>
      <c r="EG17" s="70">
        <v>1</v>
      </c>
      <c r="EH17" s="70"/>
      <c r="EI17" s="70"/>
      <c r="EJ17" s="70">
        <v>1</v>
      </c>
      <c r="EK17" s="70"/>
      <c r="EL17" s="70"/>
      <c r="EM17" s="70">
        <v>1</v>
      </c>
      <c r="EN17" s="70"/>
      <c r="EO17" s="70"/>
      <c r="EP17" s="70">
        <v>1</v>
      </c>
      <c r="EQ17" s="70"/>
      <c r="ER17" s="70"/>
      <c r="ES17" s="70">
        <v>1</v>
      </c>
      <c r="ET17" s="70"/>
      <c r="EU17" s="70"/>
      <c r="EV17" s="70">
        <v>1</v>
      </c>
      <c r="EW17" s="74">
        <v>1</v>
      </c>
      <c r="EX17" s="74"/>
      <c r="EY17" s="74"/>
      <c r="EZ17" s="74"/>
      <c r="FA17" s="74">
        <v>1</v>
      </c>
      <c r="FB17" s="74"/>
      <c r="FC17" s="74"/>
      <c r="FD17" s="74">
        <v>1</v>
      </c>
      <c r="FE17" s="74"/>
      <c r="FF17" s="74"/>
      <c r="FG17" s="74">
        <v>1</v>
      </c>
      <c r="FH17" s="74"/>
      <c r="FI17" s="74"/>
      <c r="FJ17" s="74">
        <v>1</v>
      </c>
      <c r="FK17" s="74"/>
    </row>
    <row r="18" spans="1:167" ht="15.75">
      <c r="A18" s="2">
        <v>5</v>
      </c>
      <c r="B18" s="1" t="s">
        <v>840</v>
      </c>
      <c r="C18" s="22"/>
      <c r="D18" s="22">
        <v>1</v>
      </c>
      <c r="E18" s="22"/>
      <c r="F18" s="22"/>
      <c r="G18" s="22">
        <v>1</v>
      </c>
      <c r="H18" s="22"/>
      <c r="I18" s="22"/>
      <c r="J18" s="22">
        <v>1</v>
      </c>
      <c r="K18" s="22"/>
      <c r="L18" s="22">
        <v>1</v>
      </c>
      <c r="M18" s="22"/>
      <c r="N18" s="22"/>
      <c r="O18" s="22"/>
      <c r="P18" s="22">
        <v>1</v>
      </c>
      <c r="Q18" s="22"/>
      <c r="R18" s="30">
        <v>1</v>
      </c>
      <c r="S18" s="30"/>
      <c r="T18" s="30"/>
      <c r="U18" s="30">
        <v>1</v>
      </c>
      <c r="V18" s="30"/>
      <c r="W18" s="30"/>
      <c r="X18" s="30"/>
      <c r="Y18" s="30">
        <v>1</v>
      </c>
      <c r="Z18" s="30"/>
      <c r="AA18" s="30">
        <v>1</v>
      </c>
      <c r="AB18" s="30"/>
      <c r="AC18" s="30"/>
      <c r="AD18" s="30"/>
      <c r="AE18" s="30">
        <v>1</v>
      </c>
      <c r="AF18" s="30"/>
      <c r="AG18" s="30"/>
      <c r="AH18" s="30">
        <v>1</v>
      </c>
      <c r="AI18" s="30"/>
      <c r="AJ18" s="30"/>
      <c r="AK18" s="30">
        <v>1</v>
      </c>
      <c r="AL18" s="30"/>
      <c r="AM18" s="30"/>
      <c r="AN18" s="30">
        <v>1</v>
      </c>
      <c r="AO18" s="30"/>
      <c r="AP18" s="30"/>
      <c r="AQ18" s="30">
        <v>1</v>
      </c>
      <c r="AR18" s="30"/>
      <c r="AS18" s="30"/>
      <c r="AT18" s="30">
        <v>1</v>
      </c>
      <c r="AU18" s="30"/>
      <c r="AV18" s="30"/>
      <c r="AW18" s="30">
        <v>1</v>
      </c>
      <c r="AX18" s="30"/>
      <c r="AY18" s="30"/>
      <c r="AZ18" s="30">
        <v>1</v>
      </c>
      <c r="BA18" s="30"/>
      <c r="BB18" s="30"/>
      <c r="BC18" s="30">
        <v>1</v>
      </c>
      <c r="BD18" s="30"/>
      <c r="BE18" s="30"/>
      <c r="BF18" s="30">
        <v>1</v>
      </c>
      <c r="BG18" s="30"/>
      <c r="BH18" s="30"/>
      <c r="BI18" s="30">
        <v>1</v>
      </c>
      <c r="BJ18" s="30"/>
      <c r="BK18" s="62">
        <v>1</v>
      </c>
      <c r="BL18" s="62"/>
      <c r="BM18" s="62"/>
      <c r="BN18" s="62"/>
      <c r="BO18" s="62">
        <v>1</v>
      </c>
      <c r="BP18" s="62"/>
      <c r="BQ18" s="62"/>
      <c r="BR18" s="62">
        <v>1</v>
      </c>
      <c r="BS18" s="62"/>
      <c r="BT18" s="62"/>
      <c r="BU18" s="62">
        <v>1</v>
      </c>
      <c r="BV18" s="62"/>
      <c r="BW18" s="62">
        <v>1</v>
      </c>
      <c r="BX18" s="62"/>
      <c r="BY18" s="62"/>
      <c r="BZ18" s="70">
        <v>1</v>
      </c>
      <c r="CA18" s="70"/>
      <c r="CB18" s="70"/>
      <c r="CC18" s="70"/>
      <c r="CD18" s="70">
        <v>1</v>
      </c>
      <c r="CE18" s="70"/>
      <c r="CF18" s="70">
        <v>1</v>
      </c>
      <c r="CG18" s="70"/>
      <c r="CH18" s="70"/>
      <c r="CI18" s="70"/>
      <c r="CJ18" s="70">
        <v>1</v>
      </c>
      <c r="CK18" s="70"/>
      <c r="CL18" s="70"/>
      <c r="CM18" s="70">
        <v>1</v>
      </c>
      <c r="CN18" s="70"/>
      <c r="CO18" s="70"/>
      <c r="CP18" s="70">
        <v>1</v>
      </c>
      <c r="CQ18" s="70"/>
      <c r="CR18" s="70"/>
      <c r="CS18" s="70">
        <v>1</v>
      </c>
      <c r="CT18" s="70"/>
      <c r="CU18" s="70"/>
      <c r="CV18" s="70">
        <v>1</v>
      </c>
      <c r="CW18" s="70"/>
      <c r="CX18" s="70"/>
      <c r="CY18" s="70">
        <v>1</v>
      </c>
      <c r="CZ18" s="70"/>
      <c r="DA18" s="70"/>
      <c r="DB18" s="70">
        <v>1</v>
      </c>
      <c r="DC18" s="70"/>
      <c r="DD18" s="70"/>
      <c r="DE18" s="70">
        <v>1</v>
      </c>
      <c r="DF18" s="70"/>
      <c r="DG18" s="70"/>
      <c r="DH18" s="70">
        <v>1</v>
      </c>
      <c r="DI18" s="70"/>
      <c r="DJ18" s="70"/>
      <c r="DK18" s="70">
        <v>1</v>
      </c>
      <c r="DL18" s="70"/>
      <c r="DM18" s="70"/>
      <c r="DN18" s="70">
        <v>1</v>
      </c>
      <c r="DO18" s="70"/>
      <c r="DP18" s="70"/>
      <c r="DQ18" s="70">
        <v>1</v>
      </c>
      <c r="DR18" s="70"/>
      <c r="DS18" s="70"/>
      <c r="DT18" s="70">
        <v>1</v>
      </c>
      <c r="DU18" s="70"/>
      <c r="DV18" s="70"/>
      <c r="DW18" s="70">
        <v>1</v>
      </c>
      <c r="DX18" s="70"/>
      <c r="DY18" s="70"/>
      <c r="DZ18" s="70">
        <v>1</v>
      </c>
      <c r="EA18" s="70"/>
      <c r="EB18" s="70"/>
      <c r="EC18" s="70">
        <v>1</v>
      </c>
      <c r="ED18" s="70"/>
      <c r="EE18" s="70"/>
      <c r="EF18" s="70">
        <v>1</v>
      </c>
      <c r="EG18" s="70"/>
      <c r="EH18" s="70"/>
      <c r="EI18" s="70">
        <v>1</v>
      </c>
      <c r="EJ18" s="70"/>
      <c r="EK18" s="70"/>
      <c r="EL18" s="70">
        <v>1</v>
      </c>
      <c r="EM18" s="70"/>
      <c r="EN18" s="70"/>
      <c r="EO18" s="70">
        <v>1</v>
      </c>
      <c r="EP18" s="70"/>
      <c r="EQ18" s="70">
        <v>1</v>
      </c>
      <c r="ER18" s="70"/>
      <c r="ES18" s="70"/>
      <c r="ET18" s="70">
        <v>1</v>
      </c>
      <c r="EU18" s="70"/>
      <c r="EV18" s="70"/>
      <c r="EW18" s="74">
        <v>1</v>
      </c>
      <c r="EX18" s="74"/>
      <c r="EY18" s="74"/>
      <c r="EZ18" s="74"/>
      <c r="FA18" s="74">
        <v>1</v>
      </c>
      <c r="FB18" s="74"/>
      <c r="FC18" s="74"/>
      <c r="FD18" s="74">
        <v>1</v>
      </c>
      <c r="FE18" s="74"/>
      <c r="FF18" s="74"/>
      <c r="FG18" s="74">
        <v>1</v>
      </c>
      <c r="FH18" s="74"/>
      <c r="FI18" s="74"/>
      <c r="FJ18" s="74">
        <v>1</v>
      </c>
      <c r="FK18" s="74"/>
    </row>
    <row r="19" spans="1:167" ht="15.75">
      <c r="A19" s="2">
        <v>6</v>
      </c>
      <c r="B19" s="1" t="s">
        <v>841</v>
      </c>
      <c r="C19" s="22">
        <v>1</v>
      </c>
      <c r="D19" s="22"/>
      <c r="E19" s="22"/>
      <c r="F19" s="22">
        <v>1</v>
      </c>
      <c r="G19" s="22"/>
      <c r="H19" s="22"/>
      <c r="I19" s="22">
        <v>1</v>
      </c>
      <c r="J19" s="22"/>
      <c r="K19" s="22"/>
      <c r="L19" s="22">
        <v>1</v>
      </c>
      <c r="M19" s="22"/>
      <c r="N19" s="22"/>
      <c r="O19" s="22">
        <v>1</v>
      </c>
      <c r="P19" s="22"/>
      <c r="Q19" s="22"/>
      <c r="R19" s="30">
        <v>1</v>
      </c>
      <c r="S19" s="30"/>
      <c r="T19" s="30"/>
      <c r="U19" s="30">
        <v>1</v>
      </c>
      <c r="V19" s="30"/>
      <c r="W19" s="30"/>
      <c r="X19" s="30">
        <v>1</v>
      </c>
      <c r="Y19" s="30"/>
      <c r="Z19" s="30"/>
      <c r="AA19" s="30">
        <v>1</v>
      </c>
      <c r="AB19" s="30"/>
      <c r="AC19" s="30"/>
      <c r="AD19" s="30">
        <v>1</v>
      </c>
      <c r="AE19" s="30"/>
      <c r="AF19" s="30"/>
      <c r="AG19" s="30">
        <v>1</v>
      </c>
      <c r="AH19" s="30"/>
      <c r="AI19" s="30"/>
      <c r="AJ19" s="30">
        <v>1</v>
      </c>
      <c r="AK19" s="30"/>
      <c r="AL19" s="30"/>
      <c r="AM19" s="30">
        <v>1</v>
      </c>
      <c r="AN19" s="30"/>
      <c r="AO19" s="30"/>
      <c r="AP19" s="30">
        <v>1</v>
      </c>
      <c r="AQ19" s="30"/>
      <c r="AR19" s="30"/>
      <c r="AS19" s="30">
        <v>1</v>
      </c>
      <c r="AT19" s="30"/>
      <c r="AU19" s="30"/>
      <c r="AV19" s="30">
        <v>1</v>
      </c>
      <c r="AW19" s="30"/>
      <c r="AX19" s="30"/>
      <c r="AY19" s="30">
        <v>1</v>
      </c>
      <c r="AZ19" s="30"/>
      <c r="BA19" s="30"/>
      <c r="BB19" s="30">
        <v>1</v>
      </c>
      <c r="BC19" s="30"/>
      <c r="BD19" s="30"/>
      <c r="BE19" s="30">
        <v>1</v>
      </c>
      <c r="BF19" s="30"/>
      <c r="BG19" s="30"/>
      <c r="BH19" s="30">
        <v>1</v>
      </c>
      <c r="BI19" s="30"/>
      <c r="BJ19" s="30"/>
      <c r="BK19" s="62">
        <v>1</v>
      </c>
      <c r="BL19" s="62"/>
      <c r="BM19" s="62"/>
      <c r="BN19" s="62">
        <v>1</v>
      </c>
      <c r="BO19" s="62"/>
      <c r="BP19" s="62"/>
      <c r="BQ19" s="62">
        <v>1</v>
      </c>
      <c r="BR19" s="62"/>
      <c r="BS19" s="62"/>
      <c r="BT19" s="62">
        <v>1</v>
      </c>
      <c r="BU19" s="62"/>
      <c r="BV19" s="62"/>
      <c r="BW19" s="62">
        <v>1</v>
      </c>
      <c r="BX19" s="62"/>
      <c r="BY19" s="62"/>
      <c r="BZ19" s="70">
        <v>1</v>
      </c>
      <c r="CA19" s="70"/>
      <c r="CB19" s="70"/>
      <c r="CC19" s="70">
        <v>1</v>
      </c>
      <c r="CD19" s="70"/>
      <c r="CE19" s="70"/>
      <c r="CF19" s="70">
        <v>1</v>
      </c>
      <c r="CG19" s="70"/>
      <c r="CH19" s="70"/>
      <c r="CI19" s="70">
        <v>1</v>
      </c>
      <c r="CJ19" s="70"/>
      <c r="CK19" s="70"/>
      <c r="CL19" s="70">
        <v>1</v>
      </c>
      <c r="CM19" s="70"/>
      <c r="CN19" s="70"/>
      <c r="CO19" s="70">
        <v>1</v>
      </c>
      <c r="CP19" s="70"/>
      <c r="CQ19" s="70"/>
      <c r="CR19" s="70">
        <v>1</v>
      </c>
      <c r="CS19" s="70"/>
      <c r="CT19" s="70"/>
      <c r="CU19" s="70">
        <v>1</v>
      </c>
      <c r="CV19" s="70"/>
      <c r="CW19" s="70"/>
      <c r="CX19" s="70">
        <v>1</v>
      </c>
      <c r="CY19" s="70"/>
      <c r="CZ19" s="70"/>
      <c r="DA19" s="70">
        <v>1</v>
      </c>
      <c r="DB19" s="70"/>
      <c r="DC19" s="70"/>
      <c r="DD19" s="70">
        <v>1</v>
      </c>
      <c r="DE19" s="70"/>
      <c r="DF19" s="70"/>
      <c r="DG19" s="70">
        <v>1</v>
      </c>
      <c r="DH19" s="70"/>
      <c r="DI19" s="70"/>
      <c r="DJ19" s="70">
        <v>1</v>
      </c>
      <c r="DK19" s="70"/>
      <c r="DL19" s="70"/>
      <c r="DM19" s="70">
        <v>1</v>
      </c>
      <c r="DN19" s="70"/>
      <c r="DO19" s="70"/>
      <c r="DP19" s="70">
        <v>1</v>
      </c>
      <c r="DQ19" s="70"/>
      <c r="DR19" s="70"/>
      <c r="DS19" s="70">
        <v>1</v>
      </c>
      <c r="DT19" s="70"/>
      <c r="DU19" s="70"/>
      <c r="DV19" s="70">
        <v>1</v>
      </c>
      <c r="DW19" s="70"/>
      <c r="DX19" s="70"/>
      <c r="DY19" s="70">
        <v>1</v>
      </c>
      <c r="DZ19" s="70"/>
      <c r="EA19" s="70"/>
      <c r="EB19" s="70">
        <v>1</v>
      </c>
      <c r="EC19" s="70"/>
      <c r="ED19" s="70"/>
      <c r="EE19" s="70">
        <v>1</v>
      </c>
      <c r="EF19" s="70"/>
      <c r="EG19" s="70"/>
      <c r="EH19" s="70">
        <v>1</v>
      </c>
      <c r="EI19" s="70"/>
      <c r="EJ19" s="70"/>
      <c r="EK19" s="70">
        <v>1</v>
      </c>
      <c r="EL19" s="70"/>
      <c r="EM19" s="70"/>
      <c r="EN19" s="70">
        <v>1</v>
      </c>
      <c r="EO19" s="70"/>
      <c r="EP19" s="70"/>
      <c r="EQ19" s="70">
        <v>1</v>
      </c>
      <c r="ER19" s="70"/>
      <c r="ES19" s="70"/>
      <c r="ET19" s="70">
        <v>1</v>
      </c>
      <c r="EU19" s="70"/>
      <c r="EV19" s="70"/>
      <c r="EW19" s="74">
        <v>1</v>
      </c>
      <c r="EX19" s="74"/>
      <c r="EY19" s="74"/>
      <c r="EZ19" s="74">
        <v>1</v>
      </c>
      <c r="FA19" s="74"/>
      <c r="FB19" s="74"/>
      <c r="FC19" s="74">
        <v>1</v>
      </c>
      <c r="FD19" s="74"/>
      <c r="FE19" s="74"/>
      <c r="FF19" s="74">
        <v>1</v>
      </c>
      <c r="FG19" s="74"/>
      <c r="FH19" s="74"/>
      <c r="FI19" s="74">
        <v>1</v>
      </c>
      <c r="FJ19" s="74"/>
      <c r="FK19" s="74"/>
    </row>
    <row r="20" spans="1:167">
      <c r="A20" s="116" t="s">
        <v>94</v>
      </c>
      <c r="B20" s="117"/>
      <c r="C20" s="24">
        <f t="shared" ref="C20:AH20" si="0">SUM(C14:C19)</f>
        <v>4</v>
      </c>
      <c r="D20" s="24">
        <f t="shared" si="0"/>
        <v>2</v>
      </c>
      <c r="E20" s="24">
        <f t="shared" si="0"/>
        <v>0</v>
      </c>
      <c r="F20" s="24">
        <f t="shared" si="0"/>
        <v>4</v>
      </c>
      <c r="G20" s="24">
        <f t="shared" si="0"/>
        <v>2</v>
      </c>
      <c r="H20" s="24">
        <f t="shared" si="0"/>
        <v>0</v>
      </c>
      <c r="I20" s="24">
        <f t="shared" si="0"/>
        <v>4</v>
      </c>
      <c r="J20" s="24">
        <f t="shared" si="0"/>
        <v>2</v>
      </c>
      <c r="K20" s="24">
        <f t="shared" si="0"/>
        <v>0</v>
      </c>
      <c r="L20" s="24">
        <f t="shared" si="0"/>
        <v>6</v>
      </c>
      <c r="M20" s="24">
        <v>0</v>
      </c>
      <c r="N20" s="24">
        <f t="shared" si="0"/>
        <v>0</v>
      </c>
      <c r="O20" s="24">
        <f t="shared" si="0"/>
        <v>4</v>
      </c>
      <c r="P20" s="24">
        <f t="shared" si="0"/>
        <v>2</v>
      </c>
      <c r="Q20" s="24">
        <f t="shared" si="0"/>
        <v>0</v>
      </c>
      <c r="R20" s="31">
        <f t="shared" si="0"/>
        <v>5</v>
      </c>
      <c r="S20" s="31">
        <f t="shared" si="0"/>
        <v>1</v>
      </c>
      <c r="T20" s="31">
        <f t="shared" si="0"/>
        <v>0</v>
      </c>
      <c r="U20" s="31">
        <f t="shared" si="0"/>
        <v>5</v>
      </c>
      <c r="V20" s="31">
        <f t="shared" si="0"/>
        <v>1</v>
      </c>
      <c r="W20" s="31">
        <f t="shared" si="0"/>
        <v>0</v>
      </c>
      <c r="X20" s="31">
        <f t="shared" si="0"/>
        <v>4</v>
      </c>
      <c r="Y20" s="31">
        <f t="shared" si="0"/>
        <v>2</v>
      </c>
      <c r="Z20" s="31">
        <f t="shared" si="0"/>
        <v>0</v>
      </c>
      <c r="AA20" s="31">
        <f t="shared" ref="AA20:AC20" si="1">SUM(AA14:AA19)</f>
        <v>5</v>
      </c>
      <c r="AB20" s="31">
        <f t="shared" si="1"/>
        <v>1</v>
      </c>
      <c r="AC20" s="31">
        <f t="shared" si="1"/>
        <v>0</v>
      </c>
      <c r="AD20" s="31">
        <f t="shared" si="0"/>
        <v>4</v>
      </c>
      <c r="AE20" s="31">
        <f t="shared" si="0"/>
        <v>2</v>
      </c>
      <c r="AF20" s="31">
        <f t="shared" si="0"/>
        <v>0</v>
      </c>
      <c r="AG20" s="31">
        <f t="shared" si="0"/>
        <v>4</v>
      </c>
      <c r="AH20" s="31">
        <f t="shared" si="0"/>
        <v>2</v>
      </c>
      <c r="AI20" s="31">
        <f t="shared" ref="AI20:BN20" si="2">SUM(AI14:AI19)</f>
        <v>0</v>
      </c>
      <c r="AJ20" s="31">
        <f t="shared" si="2"/>
        <v>4</v>
      </c>
      <c r="AK20" s="31">
        <f t="shared" si="2"/>
        <v>2</v>
      </c>
      <c r="AL20" s="31">
        <f t="shared" si="2"/>
        <v>0</v>
      </c>
      <c r="AM20" s="31">
        <f t="shared" si="2"/>
        <v>4</v>
      </c>
      <c r="AN20" s="31">
        <f t="shared" si="2"/>
        <v>2</v>
      </c>
      <c r="AO20" s="31">
        <f t="shared" si="2"/>
        <v>0</v>
      </c>
      <c r="AP20" s="31">
        <f t="shared" si="2"/>
        <v>4</v>
      </c>
      <c r="AQ20" s="31">
        <f t="shared" si="2"/>
        <v>2</v>
      </c>
      <c r="AR20" s="31">
        <f t="shared" si="2"/>
        <v>0</v>
      </c>
      <c r="AS20" s="31">
        <f t="shared" si="2"/>
        <v>4</v>
      </c>
      <c r="AT20" s="31">
        <f t="shared" si="2"/>
        <v>2</v>
      </c>
      <c r="AU20" s="31">
        <f t="shared" si="2"/>
        <v>0</v>
      </c>
      <c r="AV20" s="31">
        <f t="shared" si="2"/>
        <v>4</v>
      </c>
      <c r="AW20" s="31">
        <f t="shared" si="2"/>
        <v>2</v>
      </c>
      <c r="AX20" s="31">
        <f t="shared" si="2"/>
        <v>0</v>
      </c>
      <c r="AY20" s="31">
        <f t="shared" si="2"/>
        <v>4</v>
      </c>
      <c r="AZ20" s="31">
        <f t="shared" si="2"/>
        <v>2</v>
      </c>
      <c r="BA20" s="31">
        <f t="shared" si="2"/>
        <v>0</v>
      </c>
      <c r="BB20" s="31">
        <f t="shared" si="2"/>
        <v>4</v>
      </c>
      <c r="BC20" s="31">
        <f t="shared" si="2"/>
        <v>2</v>
      </c>
      <c r="BD20" s="31">
        <f t="shared" si="2"/>
        <v>0</v>
      </c>
      <c r="BE20" s="31">
        <f t="shared" si="2"/>
        <v>4</v>
      </c>
      <c r="BF20" s="31">
        <f t="shared" si="2"/>
        <v>2</v>
      </c>
      <c r="BG20" s="31">
        <f t="shared" si="2"/>
        <v>0</v>
      </c>
      <c r="BH20" s="31">
        <f t="shared" si="2"/>
        <v>4</v>
      </c>
      <c r="BI20" s="31">
        <f t="shared" si="2"/>
        <v>2</v>
      </c>
      <c r="BJ20" s="31">
        <f t="shared" si="2"/>
        <v>0</v>
      </c>
      <c r="BK20" s="36">
        <f t="shared" si="2"/>
        <v>6</v>
      </c>
      <c r="BL20" s="36">
        <v>0</v>
      </c>
      <c r="BM20" s="36">
        <v>0</v>
      </c>
      <c r="BN20" s="36">
        <f t="shared" si="2"/>
        <v>4</v>
      </c>
      <c r="BO20" s="36">
        <f t="shared" ref="BO20:CT20" si="3">SUM(BO14:BO19)</f>
        <v>1</v>
      </c>
      <c r="BP20" s="36">
        <f t="shared" si="3"/>
        <v>1</v>
      </c>
      <c r="BQ20" s="36">
        <f t="shared" si="3"/>
        <v>4</v>
      </c>
      <c r="BR20" s="36">
        <f t="shared" si="3"/>
        <v>1</v>
      </c>
      <c r="BS20" s="36">
        <f t="shared" si="3"/>
        <v>1</v>
      </c>
      <c r="BT20" s="36">
        <f t="shared" si="3"/>
        <v>4</v>
      </c>
      <c r="BU20" s="36">
        <f t="shared" si="3"/>
        <v>1</v>
      </c>
      <c r="BV20" s="36">
        <f t="shared" si="3"/>
        <v>1</v>
      </c>
      <c r="BW20" s="36">
        <f t="shared" si="3"/>
        <v>5</v>
      </c>
      <c r="BX20" s="36">
        <v>1</v>
      </c>
      <c r="BY20" s="36">
        <v>0</v>
      </c>
      <c r="BZ20" s="43">
        <f t="shared" si="3"/>
        <v>5</v>
      </c>
      <c r="CA20" s="43">
        <f t="shared" si="3"/>
        <v>0</v>
      </c>
      <c r="CB20" s="43">
        <f t="shared" si="3"/>
        <v>1</v>
      </c>
      <c r="CC20" s="43">
        <f t="shared" si="3"/>
        <v>4</v>
      </c>
      <c r="CD20" s="43">
        <f t="shared" si="3"/>
        <v>1</v>
      </c>
      <c r="CE20" s="43">
        <f t="shared" si="3"/>
        <v>1</v>
      </c>
      <c r="CF20" s="43">
        <f t="shared" si="3"/>
        <v>5</v>
      </c>
      <c r="CG20" s="43">
        <f t="shared" si="3"/>
        <v>0</v>
      </c>
      <c r="CH20" s="43">
        <f t="shared" si="3"/>
        <v>1</v>
      </c>
      <c r="CI20" s="43">
        <f t="shared" si="3"/>
        <v>4</v>
      </c>
      <c r="CJ20" s="43">
        <f t="shared" si="3"/>
        <v>1</v>
      </c>
      <c r="CK20" s="43">
        <f t="shared" si="3"/>
        <v>1</v>
      </c>
      <c r="CL20" s="43">
        <f t="shared" si="3"/>
        <v>4</v>
      </c>
      <c r="CM20" s="43">
        <f t="shared" si="3"/>
        <v>1</v>
      </c>
      <c r="CN20" s="43">
        <f t="shared" si="3"/>
        <v>1</v>
      </c>
      <c r="CO20" s="43">
        <f t="shared" si="3"/>
        <v>4</v>
      </c>
      <c r="CP20" s="43">
        <f t="shared" si="3"/>
        <v>1</v>
      </c>
      <c r="CQ20" s="43">
        <f t="shared" si="3"/>
        <v>1</v>
      </c>
      <c r="CR20" s="43">
        <f t="shared" si="3"/>
        <v>4</v>
      </c>
      <c r="CS20" s="43">
        <f t="shared" si="3"/>
        <v>1</v>
      </c>
      <c r="CT20" s="43">
        <f t="shared" si="3"/>
        <v>1</v>
      </c>
      <c r="CU20" s="43">
        <f t="shared" ref="CU20:DZ20" si="4">SUM(CU14:CU19)</f>
        <v>4</v>
      </c>
      <c r="CV20" s="43">
        <f t="shared" si="4"/>
        <v>1</v>
      </c>
      <c r="CW20" s="43">
        <f t="shared" si="4"/>
        <v>1</v>
      </c>
      <c r="CX20" s="43">
        <f t="shared" si="4"/>
        <v>4</v>
      </c>
      <c r="CY20" s="43">
        <f t="shared" si="4"/>
        <v>1</v>
      </c>
      <c r="CZ20" s="43">
        <f t="shared" si="4"/>
        <v>1</v>
      </c>
      <c r="DA20" s="43">
        <f t="shared" si="4"/>
        <v>4</v>
      </c>
      <c r="DB20" s="43">
        <f t="shared" si="4"/>
        <v>1</v>
      </c>
      <c r="DC20" s="43">
        <f t="shared" si="4"/>
        <v>1</v>
      </c>
      <c r="DD20" s="43">
        <f t="shared" si="4"/>
        <v>4</v>
      </c>
      <c r="DE20" s="43">
        <f t="shared" si="4"/>
        <v>1</v>
      </c>
      <c r="DF20" s="43">
        <f t="shared" si="4"/>
        <v>1</v>
      </c>
      <c r="DG20" s="43">
        <f t="shared" si="4"/>
        <v>4</v>
      </c>
      <c r="DH20" s="43">
        <f t="shared" si="4"/>
        <v>1</v>
      </c>
      <c r="DI20" s="43">
        <f t="shared" si="4"/>
        <v>1</v>
      </c>
      <c r="DJ20" s="43">
        <f t="shared" si="4"/>
        <v>4</v>
      </c>
      <c r="DK20" s="43">
        <f t="shared" si="4"/>
        <v>1</v>
      </c>
      <c r="DL20" s="43">
        <f t="shared" si="4"/>
        <v>1</v>
      </c>
      <c r="DM20" s="43">
        <f t="shared" si="4"/>
        <v>4</v>
      </c>
      <c r="DN20" s="43">
        <f t="shared" si="4"/>
        <v>1</v>
      </c>
      <c r="DO20" s="43">
        <f t="shared" si="4"/>
        <v>1</v>
      </c>
      <c r="DP20" s="43">
        <f t="shared" si="4"/>
        <v>4</v>
      </c>
      <c r="DQ20" s="43">
        <f t="shared" si="4"/>
        <v>1</v>
      </c>
      <c r="DR20" s="43">
        <f t="shared" si="4"/>
        <v>1</v>
      </c>
      <c r="DS20" s="43">
        <f t="shared" si="4"/>
        <v>4</v>
      </c>
      <c r="DT20" s="43">
        <f t="shared" si="4"/>
        <v>1</v>
      </c>
      <c r="DU20" s="43">
        <f t="shared" si="4"/>
        <v>1</v>
      </c>
      <c r="DV20" s="43">
        <f t="shared" si="4"/>
        <v>4</v>
      </c>
      <c r="DW20" s="43">
        <f t="shared" si="4"/>
        <v>1</v>
      </c>
      <c r="DX20" s="43">
        <f t="shared" si="4"/>
        <v>1</v>
      </c>
      <c r="DY20" s="43">
        <f t="shared" si="4"/>
        <v>4</v>
      </c>
      <c r="DZ20" s="43">
        <f t="shared" si="4"/>
        <v>1</v>
      </c>
      <c r="EA20" s="43">
        <f t="shared" ref="EA20:FF20" si="5">SUM(EA14:EA19)</f>
        <v>1</v>
      </c>
      <c r="EB20" s="43">
        <f t="shared" si="5"/>
        <v>4</v>
      </c>
      <c r="EC20" s="43">
        <f t="shared" si="5"/>
        <v>1</v>
      </c>
      <c r="ED20" s="43">
        <f t="shared" si="5"/>
        <v>1</v>
      </c>
      <c r="EE20" s="43">
        <f t="shared" si="5"/>
        <v>4</v>
      </c>
      <c r="EF20" s="43">
        <f t="shared" si="5"/>
        <v>1</v>
      </c>
      <c r="EG20" s="43">
        <f t="shared" si="5"/>
        <v>1</v>
      </c>
      <c r="EH20" s="43">
        <f t="shared" si="5"/>
        <v>4</v>
      </c>
      <c r="EI20" s="43">
        <f t="shared" si="5"/>
        <v>1</v>
      </c>
      <c r="EJ20" s="43">
        <f t="shared" si="5"/>
        <v>1</v>
      </c>
      <c r="EK20" s="43">
        <f t="shared" si="5"/>
        <v>4</v>
      </c>
      <c r="EL20" s="43">
        <f t="shared" si="5"/>
        <v>1</v>
      </c>
      <c r="EM20" s="43">
        <f t="shared" si="5"/>
        <v>1</v>
      </c>
      <c r="EN20" s="43">
        <f t="shared" si="5"/>
        <v>4</v>
      </c>
      <c r="EO20" s="43">
        <f t="shared" si="5"/>
        <v>1</v>
      </c>
      <c r="EP20" s="43">
        <f t="shared" si="5"/>
        <v>1</v>
      </c>
      <c r="EQ20" s="43">
        <f t="shared" ref="EQ20:ES20" si="6">SUM(EQ14:EQ19)</f>
        <v>5</v>
      </c>
      <c r="ER20" s="43">
        <f t="shared" si="6"/>
        <v>0</v>
      </c>
      <c r="ES20" s="43">
        <f t="shared" si="6"/>
        <v>1</v>
      </c>
      <c r="ET20" s="43">
        <f t="shared" si="5"/>
        <v>5</v>
      </c>
      <c r="EU20" s="43">
        <f t="shared" si="5"/>
        <v>0</v>
      </c>
      <c r="EV20" s="43">
        <f t="shared" si="5"/>
        <v>1</v>
      </c>
      <c r="EW20" s="48">
        <f t="shared" si="5"/>
        <v>6</v>
      </c>
      <c r="EX20" s="48">
        <f t="shared" si="5"/>
        <v>0</v>
      </c>
      <c r="EY20" s="48">
        <f t="shared" si="5"/>
        <v>0</v>
      </c>
      <c r="EZ20" s="48">
        <f t="shared" si="5"/>
        <v>4</v>
      </c>
      <c r="FA20" s="48">
        <f t="shared" si="5"/>
        <v>2</v>
      </c>
      <c r="FB20" s="48">
        <f t="shared" si="5"/>
        <v>0</v>
      </c>
      <c r="FC20" s="48">
        <f t="shared" si="5"/>
        <v>4</v>
      </c>
      <c r="FD20" s="48">
        <f t="shared" si="5"/>
        <v>2</v>
      </c>
      <c r="FE20" s="48">
        <f t="shared" si="5"/>
        <v>0</v>
      </c>
      <c r="FF20" s="48">
        <f t="shared" si="5"/>
        <v>4</v>
      </c>
      <c r="FG20" s="48">
        <f t="shared" ref="FG20:FK20" si="7">SUM(FG14:FG19)</f>
        <v>2</v>
      </c>
      <c r="FH20" s="48">
        <f t="shared" si="7"/>
        <v>0</v>
      </c>
      <c r="FI20" s="48">
        <f t="shared" si="7"/>
        <v>4</v>
      </c>
      <c r="FJ20" s="48">
        <f t="shared" si="7"/>
        <v>2</v>
      </c>
      <c r="FK20" s="48">
        <f t="shared" si="7"/>
        <v>0</v>
      </c>
    </row>
    <row r="21" spans="1:167" ht="39" customHeight="1">
      <c r="A21" s="118" t="s">
        <v>462</v>
      </c>
      <c r="B21" s="119"/>
      <c r="C21" s="25">
        <f>C20/6%</f>
        <v>66.666666666666671</v>
      </c>
      <c r="D21" s="25">
        <f>D20/6%</f>
        <v>33.333333333333336</v>
      </c>
      <c r="E21" s="25">
        <f t="shared" ref="E21:T21" si="8">E20/25%</f>
        <v>0</v>
      </c>
      <c r="F21" s="25">
        <f>F20/6%</f>
        <v>66.666666666666671</v>
      </c>
      <c r="G21" s="25">
        <f>G20/6%</f>
        <v>33.333333333333336</v>
      </c>
      <c r="H21" s="25">
        <f t="shared" si="8"/>
        <v>0</v>
      </c>
      <c r="I21" s="25">
        <f>I20/6%</f>
        <v>66.666666666666671</v>
      </c>
      <c r="J21" s="25">
        <f>J20/6%</f>
        <v>33.333333333333336</v>
      </c>
      <c r="K21" s="25">
        <f t="shared" si="8"/>
        <v>0</v>
      </c>
      <c r="L21" s="25">
        <f>L20/6%</f>
        <v>100</v>
      </c>
      <c r="M21" s="25">
        <f>M20/6%</f>
        <v>0</v>
      </c>
      <c r="N21" s="25">
        <f t="shared" si="8"/>
        <v>0</v>
      </c>
      <c r="O21" s="25">
        <f>O20/6%</f>
        <v>66.666666666666671</v>
      </c>
      <c r="P21" s="25">
        <f>P20/6%</f>
        <v>33.333333333333336</v>
      </c>
      <c r="Q21" s="25">
        <f t="shared" si="8"/>
        <v>0</v>
      </c>
      <c r="R21" s="32">
        <f>R20/6%</f>
        <v>83.333333333333343</v>
      </c>
      <c r="S21" s="32">
        <f>S20/6%</f>
        <v>16.666666666666668</v>
      </c>
      <c r="T21" s="32">
        <f t="shared" si="8"/>
        <v>0</v>
      </c>
      <c r="U21" s="32">
        <f>U20/6%</f>
        <v>83.333333333333343</v>
      </c>
      <c r="V21" s="32">
        <f>V20/6%</f>
        <v>16.666666666666668</v>
      </c>
      <c r="W21" s="32">
        <f t="shared" ref="W21:BG21" si="9">W20/25%</f>
        <v>0</v>
      </c>
      <c r="X21" s="32">
        <f>X20/6%</f>
        <v>66.666666666666671</v>
      </c>
      <c r="Y21" s="32">
        <f t="shared" si="9"/>
        <v>8</v>
      </c>
      <c r="Z21" s="32">
        <f t="shared" si="9"/>
        <v>0</v>
      </c>
      <c r="AA21" s="32">
        <f>AA20/6%</f>
        <v>83.333333333333343</v>
      </c>
      <c r="AB21" s="32">
        <f>AB20/6%</f>
        <v>16.666666666666668</v>
      </c>
      <c r="AC21" s="32">
        <f t="shared" ref="AC21" si="10">AC20/25%</f>
        <v>0</v>
      </c>
      <c r="AD21" s="32">
        <f>AD20/6%</f>
        <v>66.666666666666671</v>
      </c>
      <c r="AE21" s="32">
        <f>AE20/6%</f>
        <v>33.333333333333336</v>
      </c>
      <c r="AF21" s="32">
        <f t="shared" si="9"/>
        <v>0</v>
      </c>
      <c r="AG21" s="32">
        <f>AG20/6%</f>
        <v>66.666666666666671</v>
      </c>
      <c r="AH21" s="32">
        <f>AH20/6%</f>
        <v>33.333333333333336</v>
      </c>
      <c r="AI21" s="32">
        <f>AI20/6%</f>
        <v>0</v>
      </c>
      <c r="AJ21" s="32">
        <f>AJ20/6%</f>
        <v>66.666666666666671</v>
      </c>
      <c r="AK21" s="32">
        <f>AK20/6%</f>
        <v>33.333333333333336</v>
      </c>
      <c r="AL21" s="32">
        <f t="shared" si="9"/>
        <v>0</v>
      </c>
      <c r="AM21" s="32">
        <f>AM20/6%</f>
        <v>66.666666666666671</v>
      </c>
      <c r="AN21" s="32">
        <f>AN20/6%</f>
        <v>33.333333333333336</v>
      </c>
      <c r="AO21" s="32">
        <f t="shared" si="9"/>
        <v>0</v>
      </c>
      <c r="AP21" s="32">
        <f>AP20/6%</f>
        <v>66.666666666666671</v>
      </c>
      <c r="AQ21" s="32">
        <f>AQ20/6%</f>
        <v>33.333333333333336</v>
      </c>
      <c r="AR21" s="32">
        <f t="shared" si="9"/>
        <v>0</v>
      </c>
      <c r="AS21" s="32">
        <f>AS20/6%</f>
        <v>66.666666666666671</v>
      </c>
      <c r="AT21" s="32">
        <f>AT20/6%</f>
        <v>33.333333333333336</v>
      </c>
      <c r="AU21" s="32">
        <f t="shared" si="9"/>
        <v>0</v>
      </c>
      <c r="AV21" s="32">
        <f>AV20/6%</f>
        <v>66.666666666666671</v>
      </c>
      <c r="AW21" s="32">
        <f>AW20/6%</f>
        <v>33.333333333333336</v>
      </c>
      <c r="AX21" s="32">
        <f t="shared" si="9"/>
        <v>0</v>
      </c>
      <c r="AY21" s="32">
        <f>AY20/6%</f>
        <v>66.666666666666671</v>
      </c>
      <c r="AZ21" s="32">
        <f>AZ20/6%</f>
        <v>33.333333333333336</v>
      </c>
      <c r="BA21" s="32">
        <f t="shared" si="9"/>
        <v>0</v>
      </c>
      <c r="BB21" s="32">
        <f>BB20/6%</f>
        <v>66.666666666666671</v>
      </c>
      <c r="BC21" s="32">
        <f>BC20/6%</f>
        <v>33.333333333333336</v>
      </c>
      <c r="BD21" s="32">
        <f t="shared" si="9"/>
        <v>0</v>
      </c>
      <c r="BE21" s="32">
        <f>BE20/6%</f>
        <v>66.666666666666671</v>
      </c>
      <c r="BF21" s="32">
        <f>BF20/6%</f>
        <v>33.333333333333336</v>
      </c>
      <c r="BG21" s="32">
        <f t="shared" si="9"/>
        <v>0</v>
      </c>
      <c r="BH21" s="32">
        <f>BH20/6%</f>
        <v>66.666666666666671</v>
      </c>
      <c r="BI21" s="32">
        <f>BI20/6%</f>
        <v>33.333333333333336</v>
      </c>
      <c r="BJ21" s="32">
        <f t="shared" ref="BJ21:BM21" si="11">BJ20/25%</f>
        <v>0</v>
      </c>
      <c r="BK21" s="37">
        <f>BK20/6%</f>
        <v>100</v>
      </c>
      <c r="BL21" s="37">
        <f>BL20/6%</f>
        <v>0</v>
      </c>
      <c r="BM21" s="37">
        <f t="shared" si="11"/>
        <v>0</v>
      </c>
      <c r="BN21" s="37">
        <f t="shared" ref="BN21:BX21" si="12">BN20/6%</f>
        <v>66.666666666666671</v>
      </c>
      <c r="BO21" s="37">
        <f t="shared" si="12"/>
        <v>16.666666666666668</v>
      </c>
      <c r="BP21" s="37">
        <f t="shared" si="12"/>
        <v>16.666666666666668</v>
      </c>
      <c r="BQ21" s="37">
        <f t="shared" si="12"/>
        <v>66.666666666666671</v>
      </c>
      <c r="BR21" s="37">
        <f t="shared" si="12"/>
        <v>16.666666666666668</v>
      </c>
      <c r="BS21" s="37">
        <f t="shared" si="12"/>
        <v>16.666666666666668</v>
      </c>
      <c r="BT21" s="37">
        <f t="shared" si="12"/>
        <v>66.666666666666671</v>
      </c>
      <c r="BU21" s="37">
        <f t="shared" si="12"/>
        <v>16.666666666666668</v>
      </c>
      <c r="BV21" s="37">
        <f t="shared" si="12"/>
        <v>16.666666666666668</v>
      </c>
      <c r="BW21" s="37">
        <f t="shared" si="12"/>
        <v>83.333333333333343</v>
      </c>
      <c r="BX21" s="37">
        <f t="shared" si="12"/>
        <v>16.666666666666668</v>
      </c>
      <c r="BY21" s="37">
        <f t="shared" ref="BY21" si="13">BY20/25%</f>
        <v>0</v>
      </c>
      <c r="BZ21" s="44">
        <f t="shared" ref="BZ21:DU21" si="14">BZ20/6%</f>
        <v>83.333333333333343</v>
      </c>
      <c r="CA21" s="44">
        <f t="shared" si="14"/>
        <v>0</v>
      </c>
      <c r="CB21" s="44">
        <f t="shared" si="14"/>
        <v>16.666666666666668</v>
      </c>
      <c r="CC21" s="44">
        <f t="shared" si="14"/>
        <v>66.666666666666671</v>
      </c>
      <c r="CD21" s="44">
        <f t="shared" si="14"/>
        <v>16.666666666666668</v>
      </c>
      <c r="CE21" s="44">
        <f t="shared" si="14"/>
        <v>16.666666666666668</v>
      </c>
      <c r="CF21" s="44">
        <f t="shared" si="14"/>
        <v>83.333333333333343</v>
      </c>
      <c r="CG21" s="44">
        <f t="shared" si="14"/>
        <v>0</v>
      </c>
      <c r="CH21" s="44">
        <f t="shared" si="14"/>
        <v>16.666666666666668</v>
      </c>
      <c r="CI21" s="44">
        <f t="shared" si="14"/>
        <v>66.666666666666671</v>
      </c>
      <c r="CJ21" s="44">
        <f t="shared" si="14"/>
        <v>16.666666666666668</v>
      </c>
      <c r="CK21" s="44">
        <f t="shared" si="14"/>
        <v>16.666666666666668</v>
      </c>
      <c r="CL21" s="44">
        <f t="shared" si="14"/>
        <v>66.666666666666671</v>
      </c>
      <c r="CM21" s="44">
        <f t="shared" si="14"/>
        <v>16.666666666666668</v>
      </c>
      <c r="CN21" s="44">
        <f t="shared" si="14"/>
        <v>16.666666666666668</v>
      </c>
      <c r="CO21" s="44">
        <f t="shared" si="14"/>
        <v>66.666666666666671</v>
      </c>
      <c r="CP21" s="44">
        <f t="shared" si="14"/>
        <v>16.666666666666668</v>
      </c>
      <c r="CQ21" s="44">
        <f t="shared" si="14"/>
        <v>16.666666666666668</v>
      </c>
      <c r="CR21" s="44">
        <f t="shared" si="14"/>
        <v>66.666666666666671</v>
      </c>
      <c r="CS21" s="44">
        <f t="shared" si="14"/>
        <v>16.666666666666668</v>
      </c>
      <c r="CT21" s="44">
        <f t="shared" si="14"/>
        <v>16.666666666666668</v>
      </c>
      <c r="CU21" s="44">
        <f t="shared" si="14"/>
        <v>66.666666666666671</v>
      </c>
      <c r="CV21" s="44">
        <f t="shared" si="14"/>
        <v>16.666666666666668</v>
      </c>
      <c r="CW21" s="44">
        <f t="shared" si="14"/>
        <v>16.666666666666668</v>
      </c>
      <c r="CX21" s="44">
        <f t="shared" si="14"/>
        <v>66.666666666666671</v>
      </c>
      <c r="CY21" s="44">
        <f t="shared" si="14"/>
        <v>16.666666666666668</v>
      </c>
      <c r="CZ21" s="44">
        <f t="shared" si="14"/>
        <v>16.666666666666668</v>
      </c>
      <c r="DA21" s="44">
        <f t="shared" si="14"/>
        <v>66.666666666666671</v>
      </c>
      <c r="DB21" s="44">
        <f t="shared" si="14"/>
        <v>16.666666666666668</v>
      </c>
      <c r="DC21" s="44">
        <f t="shared" si="14"/>
        <v>16.666666666666668</v>
      </c>
      <c r="DD21" s="44">
        <f t="shared" si="14"/>
        <v>66.666666666666671</v>
      </c>
      <c r="DE21" s="44">
        <f t="shared" si="14"/>
        <v>16.666666666666668</v>
      </c>
      <c r="DF21" s="44">
        <f t="shared" si="14"/>
        <v>16.666666666666668</v>
      </c>
      <c r="DG21" s="44">
        <f t="shared" si="14"/>
        <v>66.666666666666671</v>
      </c>
      <c r="DH21" s="44">
        <f t="shared" si="14"/>
        <v>16.666666666666668</v>
      </c>
      <c r="DI21" s="44">
        <f t="shared" si="14"/>
        <v>16.666666666666668</v>
      </c>
      <c r="DJ21" s="44">
        <f t="shared" si="14"/>
        <v>66.666666666666671</v>
      </c>
      <c r="DK21" s="44">
        <f t="shared" si="14"/>
        <v>16.666666666666668</v>
      </c>
      <c r="DL21" s="44">
        <f t="shared" si="14"/>
        <v>16.666666666666668</v>
      </c>
      <c r="DM21" s="44">
        <f t="shared" si="14"/>
        <v>66.666666666666671</v>
      </c>
      <c r="DN21" s="44">
        <f t="shared" si="14"/>
        <v>16.666666666666668</v>
      </c>
      <c r="DO21" s="44">
        <f t="shared" si="14"/>
        <v>16.666666666666668</v>
      </c>
      <c r="DP21" s="44">
        <f t="shared" si="14"/>
        <v>66.666666666666671</v>
      </c>
      <c r="DQ21" s="44">
        <f t="shared" si="14"/>
        <v>16.666666666666668</v>
      </c>
      <c r="DR21" s="44">
        <f t="shared" si="14"/>
        <v>16.666666666666668</v>
      </c>
      <c r="DS21" s="44">
        <f t="shared" si="14"/>
        <v>66.666666666666671</v>
      </c>
      <c r="DT21" s="44">
        <f t="shared" si="14"/>
        <v>16.666666666666668</v>
      </c>
      <c r="DU21" s="44">
        <f t="shared" si="14"/>
        <v>16.666666666666668</v>
      </c>
      <c r="DV21" s="44">
        <v>67</v>
      </c>
      <c r="DW21" s="44">
        <f t="shared" ref="DW21:EX21" si="15">DW20/6%</f>
        <v>16.666666666666668</v>
      </c>
      <c r="DX21" s="44">
        <f t="shared" si="15"/>
        <v>16.666666666666668</v>
      </c>
      <c r="DY21" s="44">
        <f t="shared" si="15"/>
        <v>66.666666666666671</v>
      </c>
      <c r="DZ21" s="44">
        <f t="shared" si="15"/>
        <v>16.666666666666668</v>
      </c>
      <c r="EA21" s="44">
        <f t="shared" si="15"/>
        <v>16.666666666666668</v>
      </c>
      <c r="EB21" s="44">
        <f t="shared" si="15"/>
        <v>66.666666666666671</v>
      </c>
      <c r="EC21" s="44">
        <f t="shared" si="15"/>
        <v>16.666666666666668</v>
      </c>
      <c r="ED21" s="44">
        <f t="shared" si="15"/>
        <v>16.666666666666668</v>
      </c>
      <c r="EE21" s="44">
        <f t="shared" si="15"/>
        <v>66.666666666666671</v>
      </c>
      <c r="EF21" s="44">
        <f t="shared" si="15"/>
        <v>16.666666666666668</v>
      </c>
      <c r="EG21" s="44">
        <f t="shared" si="15"/>
        <v>16.666666666666668</v>
      </c>
      <c r="EH21" s="44">
        <f t="shared" si="15"/>
        <v>66.666666666666671</v>
      </c>
      <c r="EI21" s="44">
        <f t="shared" si="15"/>
        <v>16.666666666666668</v>
      </c>
      <c r="EJ21" s="44">
        <f t="shared" si="15"/>
        <v>16.666666666666668</v>
      </c>
      <c r="EK21" s="44">
        <f t="shared" si="15"/>
        <v>66.666666666666671</v>
      </c>
      <c r="EL21" s="44">
        <f t="shared" si="15"/>
        <v>16.666666666666668</v>
      </c>
      <c r="EM21" s="44">
        <f t="shared" si="15"/>
        <v>16.666666666666668</v>
      </c>
      <c r="EN21" s="44">
        <f t="shared" si="15"/>
        <v>66.666666666666671</v>
      </c>
      <c r="EO21" s="44">
        <f t="shared" si="15"/>
        <v>16.666666666666668</v>
      </c>
      <c r="EP21" s="44">
        <f t="shared" si="15"/>
        <v>16.666666666666668</v>
      </c>
      <c r="EQ21" s="44">
        <f t="shared" si="15"/>
        <v>83.333333333333343</v>
      </c>
      <c r="ER21" s="44">
        <f t="shared" si="15"/>
        <v>0</v>
      </c>
      <c r="ES21" s="44">
        <f t="shared" si="15"/>
        <v>16.666666666666668</v>
      </c>
      <c r="ET21" s="44">
        <f t="shared" si="15"/>
        <v>83.333333333333343</v>
      </c>
      <c r="EU21" s="44">
        <f t="shared" si="15"/>
        <v>0</v>
      </c>
      <c r="EV21" s="44">
        <f t="shared" si="15"/>
        <v>16.666666666666668</v>
      </c>
      <c r="EW21" s="49">
        <f t="shared" si="15"/>
        <v>100</v>
      </c>
      <c r="EX21" s="49">
        <f t="shared" si="15"/>
        <v>0</v>
      </c>
      <c r="EY21" s="49">
        <f t="shared" ref="EY21:FB21" si="16">EY20/25%</f>
        <v>0</v>
      </c>
      <c r="EZ21" s="49">
        <f>EZ20/6%</f>
        <v>66.666666666666671</v>
      </c>
      <c r="FA21" s="49">
        <f>FA20/6%</f>
        <v>33.333333333333336</v>
      </c>
      <c r="FB21" s="49">
        <f t="shared" si="16"/>
        <v>0</v>
      </c>
      <c r="FC21" s="49">
        <f>FC20/6%</f>
        <v>66.666666666666671</v>
      </c>
      <c r="FD21" s="49">
        <f>FD20/6%</f>
        <v>33.333333333333336</v>
      </c>
      <c r="FE21" s="49">
        <f t="shared" ref="FE21:FK21" si="17">FE20/25%</f>
        <v>0</v>
      </c>
      <c r="FF21" s="49">
        <f>FF20/6%</f>
        <v>66.666666666666671</v>
      </c>
      <c r="FG21" s="49">
        <f>FG20/6%</f>
        <v>33.333333333333336</v>
      </c>
      <c r="FH21" s="49">
        <f t="shared" si="17"/>
        <v>0</v>
      </c>
      <c r="FI21" s="49">
        <f>FI20/6%</f>
        <v>66.666666666666671</v>
      </c>
      <c r="FJ21" s="49">
        <f>FJ20/6%</f>
        <v>33.333333333333336</v>
      </c>
      <c r="FK21" s="49">
        <f t="shared" si="17"/>
        <v>0</v>
      </c>
    </row>
    <row r="23" spans="1:167">
      <c r="B23" s="9" t="s">
        <v>443</v>
      </c>
    </row>
    <row r="24" spans="1:167">
      <c r="B24" t="s">
        <v>444</v>
      </c>
      <c r="C24" t="s">
        <v>452</v>
      </c>
      <c r="D24" s="16">
        <v>72</v>
      </c>
    </row>
    <row r="25" spans="1:167">
      <c r="B25" t="s">
        <v>445</v>
      </c>
      <c r="C25" t="s">
        <v>452</v>
      </c>
      <c r="D25">
        <v>28</v>
      </c>
    </row>
    <row r="26" spans="1:167">
      <c r="B26" t="s">
        <v>446</v>
      </c>
      <c r="C26" t="s">
        <v>452</v>
      </c>
      <c r="D26">
        <v>0</v>
      </c>
    </row>
    <row r="28" spans="1:167">
      <c r="B28" t="s">
        <v>444</v>
      </c>
      <c r="C28" t="s">
        <v>453</v>
      </c>
      <c r="D28">
        <v>70.2</v>
      </c>
    </row>
    <row r="29" spans="1:167">
      <c r="B29" t="s">
        <v>445</v>
      </c>
      <c r="C29" t="s">
        <v>453</v>
      </c>
      <c r="D29">
        <v>29.8</v>
      </c>
    </row>
    <row r="30" spans="1:167">
      <c r="B30" t="s">
        <v>446</v>
      </c>
      <c r="C30" t="s">
        <v>453</v>
      </c>
      <c r="D30">
        <v>0</v>
      </c>
    </row>
    <row r="32" spans="1:167">
      <c r="B32" t="s">
        <v>444</v>
      </c>
      <c r="C32" t="s">
        <v>454</v>
      </c>
      <c r="D32">
        <v>76.8</v>
      </c>
    </row>
    <row r="33" spans="2:4">
      <c r="B33" t="s">
        <v>445</v>
      </c>
      <c r="C33" t="s">
        <v>454</v>
      </c>
      <c r="D33">
        <v>23.2</v>
      </c>
    </row>
    <row r="34" spans="2:4">
      <c r="B34" t="s">
        <v>446</v>
      </c>
      <c r="C34" t="s">
        <v>454</v>
      </c>
      <c r="D34">
        <v>0</v>
      </c>
    </row>
    <row r="36" spans="2:4">
      <c r="B36" t="s">
        <v>444</v>
      </c>
      <c r="C36" t="s">
        <v>455</v>
      </c>
      <c r="D36">
        <v>70</v>
      </c>
    </row>
    <row r="37" spans="2:4">
      <c r="B37" t="s">
        <v>445</v>
      </c>
      <c r="C37" t="s">
        <v>455</v>
      </c>
      <c r="D37">
        <v>30</v>
      </c>
    </row>
    <row r="38" spans="2:4">
      <c r="B38" t="s">
        <v>446</v>
      </c>
      <c r="C38" t="s">
        <v>455</v>
      </c>
      <c r="D38">
        <v>0</v>
      </c>
    </row>
    <row r="40" spans="2:4">
      <c r="B40" t="s">
        <v>444</v>
      </c>
      <c r="C40" t="s">
        <v>456</v>
      </c>
      <c r="D40">
        <v>73.599999999999994</v>
      </c>
    </row>
    <row r="41" spans="2:4">
      <c r="B41" t="s">
        <v>445</v>
      </c>
      <c r="C41" t="s">
        <v>456</v>
      </c>
      <c r="D41">
        <v>26.4</v>
      </c>
    </row>
    <row r="42" spans="2:4">
      <c r="B42" t="s">
        <v>446</v>
      </c>
      <c r="C42" t="s">
        <v>456</v>
      </c>
      <c r="D42">
        <v>0</v>
      </c>
    </row>
  </sheetData>
  <mergeCells count="130">
    <mergeCell ref="A4:A13"/>
    <mergeCell ref="B4:B13"/>
    <mergeCell ref="C4:Q4"/>
    <mergeCell ref="C5:Q10"/>
    <mergeCell ref="O11:Q11"/>
    <mergeCell ref="O12:Q12"/>
    <mergeCell ref="AV11:AX11"/>
    <mergeCell ref="AY11:BA11"/>
    <mergeCell ref="BB11:BD11"/>
    <mergeCell ref="C11:E11"/>
    <mergeCell ref="I11:K11"/>
    <mergeCell ref="X11:Z11"/>
    <mergeCell ref="AJ11:AL11"/>
    <mergeCell ref="AM11:AO11"/>
    <mergeCell ref="AP11:AR11"/>
    <mergeCell ref="AA11:AC11"/>
    <mergeCell ref="F11:H11"/>
    <mergeCell ref="R11:T11"/>
    <mergeCell ref="U11:W11"/>
    <mergeCell ref="L11:N11"/>
    <mergeCell ref="CR11:CT11"/>
    <mergeCell ref="BZ11:CB11"/>
    <mergeCell ref="CC11:CE11"/>
    <mergeCell ref="BE11:BG11"/>
    <mergeCell ref="C12:E12"/>
    <mergeCell ref="F12:H12"/>
    <mergeCell ref="EZ11:FB11"/>
    <mergeCell ref="FC11:FE11"/>
    <mergeCell ref="FF11:FH11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S11:AU11"/>
    <mergeCell ref="BK11:BM11"/>
    <mergeCell ref="BN11:BP11"/>
    <mergeCell ref="BH11:BJ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EN11:EP11"/>
    <mergeCell ref="A21:B21"/>
    <mergeCell ref="FI12:FK12"/>
    <mergeCell ref="FC12:FE12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BQ12:BS12"/>
    <mergeCell ref="BT12:BV12"/>
    <mergeCell ref="BW12:BY12"/>
    <mergeCell ref="BK12:BM12"/>
    <mergeCell ref="BN12:BP12"/>
    <mergeCell ref="AV12:AX12"/>
    <mergeCell ref="AY12:BA12"/>
    <mergeCell ref="BB12:BD12"/>
    <mergeCell ref="BE12:BG12"/>
    <mergeCell ref="BH12:BJ12"/>
    <mergeCell ref="AM12:AO12"/>
    <mergeCell ref="A20:B20"/>
    <mergeCell ref="DS12:DU12"/>
    <mergeCell ref="DV12:DX12"/>
    <mergeCell ref="DY12:EA12"/>
    <mergeCell ref="DD12:DF12"/>
    <mergeCell ref="DG12:DI12"/>
    <mergeCell ref="DJ12:DL12"/>
    <mergeCell ref="DM12:DO12"/>
    <mergeCell ref="DP12:DR12"/>
    <mergeCell ref="CU12:CW12"/>
    <mergeCell ref="CX12:CZ12"/>
    <mergeCell ref="DA12:DC12"/>
    <mergeCell ref="CL12:CN12"/>
    <mergeCell ref="CO12:CQ12"/>
    <mergeCell ref="AP12:AR12"/>
    <mergeCell ref="AS12:AU12"/>
    <mergeCell ref="AD12:AF12"/>
    <mergeCell ref="AG12:AI12"/>
    <mergeCell ref="AJ12:AL12"/>
    <mergeCell ref="AA12:AC12"/>
    <mergeCell ref="U12:W12"/>
    <mergeCell ref="X12:Z12"/>
    <mergeCell ref="I12:K12"/>
    <mergeCell ref="L12:N12"/>
    <mergeCell ref="EW4:FK4"/>
    <mergeCell ref="EW5:FK5"/>
    <mergeCell ref="R5:AF5"/>
    <mergeCell ref="AG5:AU5"/>
    <mergeCell ref="AV5:BJ5"/>
    <mergeCell ref="R4:BJ4"/>
    <mergeCell ref="BK4:BY4"/>
    <mergeCell ref="BK5:BY5"/>
    <mergeCell ref="BZ5:CN5"/>
    <mergeCell ref="DD5:DR5"/>
    <mergeCell ref="BZ4:EV4"/>
    <mergeCell ref="DS5:EG5"/>
    <mergeCell ref="CO5:DC5"/>
    <mergeCell ref="EH5:EV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R43"/>
  <sheetViews>
    <sheetView tabSelected="1" workbookViewId="0">
      <selection activeCell="G35" sqref="G35"/>
    </sheetView>
  </sheetViews>
  <sheetFormatPr defaultRowHeight="15"/>
  <cols>
    <col min="2" max="2" width="26.7109375" customWidth="1"/>
    <col min="47" max="47" width="9.140625" customWidth="1"/>
  </cols>
  <sheetData>
    <row r="1" spans="1:200" ht="15.75">
      <c r="A1" s="5" t="s">
        <v>15</v>
      </c>
      <c r="B1" s="10" t="s">
        <v>853</v>
      </c>
      <c r="C1" s="13"/>
      <c r="D1" s="13"/>
      <c r="E1" s="13"/>
      <c r="F1" s="13"/>
      <c r="G1" s="13"/>
      <c r="H1" s="13"/>
      <c r="I1" s="13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00" ht="15.75">
      <c r="A2" s="7" t="s">
        <v>466</v>
      </c>
      <c r="B2" s="7" t="s">
        <v>836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00" ht="15.7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00" ht="15.75" customHeight="1">
      <c r="A4" s="120" t="s">
        <v>0</v>
      </c>
      <c r="B4" s="120" t="s">
        <v>93</v>
      </c>
      <c r="C4" s="179" t="s">
        <v>245</v>
      </c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97" t="s">
        <v>189</v>
      </c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9"/>
      <c r="BW4" s="105" t="s">
        <v>470</v>
      </c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86" t="s">
        <v>195</v>
      </c>
      <c r="CP4" s="187"/>
      <c r="CQ4" s="187"/>
      <c r="CR4" s="187"/>
      <c r="CS4" s="187"/>
      <c r="CT4" s="187"/>
      <c r="CU4" s="187"/>
      <c r="CV4" s="187"/>
      <c r="CW4" s="187"/>
      <c r="CX4" s="187"/>
      <c r="CY4" s="187"/>
      <c r="CZ4" s="187"/>
      <c r="DA4" s="187"/>
      <c r="DB4" s="187"/>
      <c r="DC4" s="187"/>
      <c r="DD4" s="187"/>
      <c r="DE4" s="187"/>
      <c r="DF4" s="187"/>
      <c r="DG4" s="187"/>
      <c r="DH4" s="187"/>
      <c r="DI4" s="187"/>
      <c r="DJ4" s="187"/>
      <c r="DK4" s="187"/>
      <c r="DL4" s="187"/>
      <c r="DM4" s="187"/>
      <c r="DN4" s="187"/>
      <c r="DO4" s="187"/>
      <c r="DP4" s="187"/>
      <c r="DQ4" s="187"/>
      <c r="DR4" s="187"/>
      <c r="DS4" s="187"/>
      <c r="DT4" s="187"/>
      <c r="DU4" s="187"/>
      <c r="DV4" s="187"/>
      <c r="DW4" s="187"/>
      <c r="DX4" s="187"/>
      <c r="DY4" s="187"/>
      <c r="DZ4" s="187"/>
      <c r="EA4" s="187"/>
      <c r="EB4" s="187"/>
      <c r="EC4" s="187"/>
      <c r="ED4" s="187"/>
      <c r="EE4" s="187"/>
      <c r="EF4" s="187"/>
      <c r="EG4" s="187"/>
      <c r="EH4" s="187"/>
      <c r="EI4" s="187"/>
      <c r="EJ4" s="187"/>
      <c r="EK4" s="187"/>
      <c r="EL4" s="187"/>
      <c r="EM4" s="187"/>
      <c r="EN4" s="187"/>
      <c r="EO4" s="187"/>
      <c r="EP4" s="187"/>
      <c r="EQ4" s="187"/>
      <c r="ER4" s="187"/>
      <c r="ES4" s="187"/>
      <c r="ET4" s="187"/>
      <c r="EU4" s="187"/>
      <c r="EV4" s="187"/>
      <c r="EW4" s="187"/>
      <c r="EX4" s="187"/>
      <c r="EY4" s="187"/>
      <c r="EZ4" s="187"/>
      <c r="FA4" s="187"/>
      <c r="FB4" s="187"/>
      <c r="FC4" s="187"/>
      <c r="FD4" s="187"/>
      <c r="FE4" s="187"/>
      <c r="FF4" s="187"/>
      <c r="FG4" s="187"/>
      <c r="FH4" s="187"/>
      <c r="FI4" s="187"/>
      <c r="FJ4" s="187"/>
      <c r="FK4" s="187"/>
      <c r="FL4" s="187"/>
      <c r="FM4" s="187"/>
      <c r="FN4" s="187"/>
      <c r="FO4" s="187"/>
      <c r="FP4" s="187"/>
      <c r="FQ4" s="187"/>
      <c r="FR4" s="187"/>
      <c r="FS4" s="187"/>
      <c r="FT4" s="187"/>
      <c r="FU4" s="187"/>
      <c r="FV4" s="187"/>
      <c r="FW4" s="187"/>
      <c r="FX4" s="187"/>
      <c r="FY4" s="187"/>
      <c r="FZ4" s="188"/>
      <c r="GA4" s="102" t="s">
        <v>246</v>
      </c>
      <c r="GB4" s="103"/>
      <c r="GC4" s="103"/>
      <c r="GD4" s="103"/>
      <c r="GE4" s="103"/>
      <c r="GF4" s="103"/>
      <c r="GG4" s="103"/>
      <c r="GH4" s="103"/>
      <c r="GI4" s="103"/>
      <c r="GJ4" s="103"/>
      <c r="GK4" s="103"/>
      <c r="GL4" s="103"/>
      <c r="GM4" s="103"/>
      <c r="GN4" s="103"/>
      <c r="GO4" s="103"/>
      <c r="GP4" s="103"/>
      <c r="GQ4" s="103"/>
      <c r="GR4" s="104"/>
    </row>
    <row r="5" spans="1:200" ht="13.5" customHeight="1">
      <c r="A5" s="120"/>
      <c r="B5" s="120"/>
      <c r="C5" s="123" t="s">
        <v>188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13" t="s">
        <v>190</v>
      </c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5"/>
      <c r="AM5" s="106" t="s">
        <v>191</v>
      </c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8"/>
      <c r="BE5" s="106" t="s">
        <v>243</v>
      </c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8"/>
      <c r="BW5" s="113" t="s">
        <v>244</v>
      </c>
      <c r="BX5" s="114"/>
      <c r="BY5" s="114"/>
      <c r="BZ5" s="114"/>
      <c r="CA5" s="114"/>
      <c r="CB5" s="114"/>
      <c r="CC5" s="114"/>
      <c r="CD5" s="114"/>
      <c r="CE5" s="114"/>
      <c r="CF5" s="114"/>
      <c r="CG5" s="114"/>
      <c r="CH5" s="114"/>
      <c r="CI5" s="114"/>
      <c r="CJ5" s="114"/>
      <c r="CK5" s="114"/>
      <c r="CL5" s="114"/>
      <c r="CM5" s="114"/>
      <c r="CN5" s="115"/>
      <c r="CO5" s="113" t="s">
        <v>196</v>
      </c>
      <c r="CP5" s="114"/>
      <c r="CQ5" s="114"/>
      <c r="CR5" s="114"/>
      <c r="CS5" s="114"/>
      <c r="CT5" s="114"/>
      <c r="CU5" s="114"/>
      <c r="CV5" s="114"/>
      <c r="CW5" s="114"/>
      <c r="CX5" s="114"/>
      <c r="CY5" s="114"/>
      <c r="CZ5" s="114"/>
      <c r="DA5" s="114"/>
      <c r="DB5" s="114"/>
      <c r="DC5" s="114"/>
      <c r="DD5" s="114"/>
      <c r="DE5" s="114"/>
      <c r="DF5" s="115"/>
      <c r="DG5" s="100" t="s">
        <v>192</v>
      </c>
      <c r="DH5" s="101"/>
      <c r="DI5" s="101"/>
      <c r="DJ5" s="101"/>
      <c r="DK5" s="101"/>
      <c r="DL5" s="101"/>
      <c r="DM5" s="101"/>
      <c r="DN5" s="101"/>
      <c r="DO5" s="101"/>
      <c r="DP5" s="101"/>
      <c r="DQ5" s="101"/>
      <c r="DR5" s="101"/>
      <c r="DS5" s="101"/>
      <c r="DT5" s="101"/>
      <c r="DU5" s="101"/>
      <c r="DV5" s="101"/>
      <c r="DW5" s="101"/>
      <c r="DX5" s="128"/>
      <c r="DY5" s="100" t="s">
        <v>197</v>
      </c>
      <c r="DZ5" s="101"/>
      <c r="EA5" s="101"/>
      <c r="EB5" s="101"/>
      <c r="EC5" s="101"/>
      <c r="ED5" s="101"/>
      <c r="EE5" s="101"/>
      <c r="EF5" s="101"/>
      <c r="EG5" s="101"/>
      <c r="EH5" s="101"/>
      <c r="EI5" s="101"/>
      <c r="EJ5" s="101"/>
      <c r="EK5" s="101"/>
      <c r="EL5" s="101"/>
      <c r="EM5" s="101"/>
      <c r="EN5" s="101"/>
      <c r="EO5" s="101"/>
      <c r="EP5" s="128"/>
      <c r="EQ5" s="189" t="s">
        <v>198</v>
      </c>
      <c r="ER5" s="190"/>
      <c r="ES5" s="190"/>
      <c r="ET5" s="190"/>
      <c r="EU5" s="190"/>
      <c r="EV5" s="190"/>
      <c r="EW5" s="190"/>
      <c r="EX5" s="190"/>
      <c r="EY5" s="190"/>
      <c r="EZ5" s="190"/>
      <c r="FA5" s="190"/>
      <c r="FB5" s="190"/>
      <c r="FC5" s="190"/>
      <c r="FD5" s="190"/>
      <c r="FE5" s="190"/>
      <c r="FF5" s="190"/>
      <c r="FG5" s="190"/>
      <c r="FH5" s="191"/>
      <c r="FI5" s="100" t="s">
        <v>14</v>
      </c>
      <c r="FJ5" s="101"/>
      <c r="FK5" s="101"/>
      <c r="FL5" s="101"/>
      <c r="FM5" s="101"/>
      <c r="FN5" s="101"/>
      <c r="FO5" s="101"/>
      <c r="FP5" s="101"/>
      <c r="FQ5" s="101"/>
      <c r="FR5" s="101"/>
      <c r="FS5" s="101"/>
      <c r="FT5" s="101"/>
      <c r="FU5" s="101"/>
      <c r="FV5" s="101"/>
      <c r="FW5" s="101"/>
      <c r="FX5" s="101"/>
      <c r="FY5" s="101"/>
      <c r="FZ5" s="128"/>
      <c r="GA5" s="106" t="s">
        <v>194</v>
      </c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8"/>
    </row>
    <row r="6" spans="1:200" ht="15.75" hidden="1">
      <c r="A6" s="120"/>
      <c r="B6" s="120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8"/>
      <c r="V6" s="8"/>
      <c r="W6" s="8"/>
      <c r="X6" s="8"/>
      <c r="Y6" s="8"/>
      <c r="Z6" s="8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12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</row>
    <row r="7" spans="1:200" ht="15.75" hidden="1">
      <c r="A7" s="120"/>
      <c r="B7" s="120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8"/>
      <c r="V7" s="8"/>
      <c r="W7" s="8"/>
      <c r="X7" s="8"/>
      <c r="Y7" s="8"/>
      <c r="Z7" s="8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12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</row>
    <row r="8" spans="1:200" ht="15.75" hidden="1">
      <c r="A8" s="120"/>
      <c r="B8" s="120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8"/>
      <c r="V8" s="8"/>
      <c r="W8" s="8"/>
      <c r="X8" s="8"/>
      <c r="Y8" s="8"/>
      <c r="Z8" s="8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12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</row>
    <row r="9" spans="1:200" ht="15.75" hidden="1">
      <c r="A9" s="120"/>
      <c r="B9" s="120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8"/>
      <c r="V9" s="8"/>
      <c r="W9" s="8"/>
      <c r="X9" s="8"/>
      <c r="Y9" s="8"/>
      <c r="Z9" s="8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12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</row>
    <row r="10" spans="1:200" ht="15.75" hidden="1">
      <c r="A10" s="120"/>
      <c r="B10" s="120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8"/>
      <c r="V10" s="8"/>
      <c r="W10" s="8"/>
      <c r="X10" s="8"/>
      <c r="Y10" s="8"/>
      <c r="Z10" s="8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12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</row>
    <row r="11" spans="1:200" ht="16.5" thickBot="1">
      <c r="A11" s="120"/>
      <c r="B11" s="120"/>
      <c r="C11" s="129" t="s">
        <v>58</v>
      </c>
      <c r="D11" s="130" t="s">
        <v>2</v>
      </c>
      <c r="E11" s="130" t="s">
        <v>3</v>
      </c>
      <c r="F11" s="180" t="s">
        <v>59</v>
      </c>
      <c r="G11" s="180" t="s">
        <v>6</v>
      </c>
      <c r="H11" s="180" t="s">
        <v>7</v>
      </c>
      <c r="I11" s="130" t="s">
        <v>87</v>
      </c>
      <c r="J11" s="130" t="s">
        <v>6</v>
      </c>
      <c r="K11" s="130" t="s">
        <v>7</v>
      </c>
      <c r="L11" s="130" t="s">
        <v>60</v>
      </c>
      <c r="M11" s="130" t="s">
        <v>1</v>
      </c>
      <c r="N11" s="130" t="s">
        <v>2</v>
      </c>
      <c r="O11" s="184" t="s">
        <v>61</v>
      </c>
      <c r="P11" s="185"/>
      <c r="Q11" s="185"/>
      <c r="R11" s="206" t="s">
        <v>62</v>
      </c>
      <c r="S11" s="207"/>
      <c r="T11" s="208"/>
      <c r="U11" s="181" t="s">
        <v>63</v>
      </c>
      <c r="V11" s="175"/>
      <c r="W11" s="175"/>
      <c r="X11" s="175" t="s">
        <v>64</v>
      </c>
      <c r="Y11" s="175"/>
      <c r="Z11" s="175"/>
      <c r="AA11" s="205" t="s">
        <v>686</v>
      </c>
      <c r="AB11" s="205"/>
      <c r="AC11" s="205"/>
      <c r="AD11" s="205" t="s">
        <v>65</v>
      </c>
      <c r="AE11" s="205"/>
      <c r="AF11" s="205"/>
      <c r="AG11" s="134" t="s">
        <v>66</v>
      </c>
      <c r="AH11" s="134"/>
      <c r="AI11" s="134"/>
      <c r="AJ11" s="137" t="s">
        <v>67</v>
      </c>
      <c r="AK11" s="137"/>
      <c r="AL11" s="137"/>
      <c r="AM11" s="134" t="s">
        <v>68</v>
      </c>
      <c r="AN11" s="134"/>
      <c r="AO11" s="134"/>
      <c r="AP11" s="134" t="s">
        <v>69</v>
      </c>
      <c r="AQ11" s="134"/>
      <c r="AR11" s="134"/>
      <c r="AS11" s="134" t="s">
        <v>70</v>
      </c>
      <c r="AT11" s="134"/>
      <c r="AU11" s="209"/>
      <c r="AV11" s="210" t="s">
        <v>71</v>
      </c>
      <c r="AW11" s="211"/>
      <c r="AX11" s="212"/>
      <c r="AY11" s="210" t="s">
        <v>72</v>
      </c>
      <c r="AZ11" s="211"/>
      <c r="BA11" s="212"/>
      <c r="BB11" s="210" t="s">
        <v>73</v>
      </c>
      <c r="BC11" s="211"/>
      <c r="BD11" s="212"/>
      <c r="BE11" s="210" t="s">
        <v>88</v>
      </c>
      <c r="BF11" s="211"/>
      <c r="BG11" s="212"/>
      <c r="BH11" s="210" t="s">
        <v>710</v>
      </c>
      <c r="BI11" s="211"/>
      <c r="BJ11" s="212"/>
      <c r="BK11" s="210" t="s">
        <v>74</v>
      </c>
      <c r="BL11" s="211"/>
      <c r="BM11" s="212"/>
      <c r="BN11" s="213" t="s">
        <v>75</v>
      </c>
      <c r="BO11" s="214"/>
      <c r="BP11" s="215"/>
      <c r="BQ11" s="213" t="s">
        <v>76</v>
      </c>
      <c r="BR11" s="214"/>
      <c r="BS11" s="215"/>
      <c r="BT11" s="213" t="s">
        <v>77</v>
      </c>
      <c r="BU11" s="214"/>
      <c r="BV11" s="215"/>
      <c r="BW11" s="139" t="s">
        <v>270</v>
      </c>
      <c r="BX11" s="139"/>
      <c r="BY11" s="139"/>
      <c r="BZ11" s="139" t="s">
        <v>271</v>
      </c>
      <c r="CA11" s="139"/>
      <c r="CB11" s="139"/>
      <c r="CC11" s="139" t="s">
        <v>272</v>
      </c>
      <c r="CD11" s="139"/>
      <c r="CE11" s="139"/>
      <c r="CF11" s="195" t="s">
        <v>273</v>
      </c>
      <c r="CG11" s="196"/>
      <c r="CH11" s="197"/>
      <c r="CI11" s="195" t="s">
        <v>274</v>
      </c>
      <c r="CJ11" s="196"/>
      <c r="CK11" s="197"/>
      <c r="CL11" s="195" t="s">
        <v>275</v>
      </c>
      <c r="CM11" s="196"/>
      <c r="CN11" s="197"/>
      <c r="CO11" s="84" t="s">
        <v>78</v>
      </c>
      <c r="CP11" s="85"/>
      <c r="CQ11" s="86"/>
      <c r="CR11" s="168" t="s">
        <v>79</v>
      </c>
      <c r="CS11" s="169"/>
      <c r="CT11" s="170"/>
      <c r="CU11" s="138" t="s">
        <v>89</v>
      </c>
      <c r="CV11" s="138"/>
      <c r="CW11" s="138"/>
      <c r="CX11" s="138" t="s">
        <v>80</v>
      </c>
      <c r="CY11" s="138"/>
      <c r="CZ11" s="138"/>
      <c r="DA11" s="138" t="s">
        <v>81</v>
      </c>
      <c r="DB11" s="138"/>
      <c r="DC11" s="138"/>
      <c r="DD11" s="168" t="s">
        <v>82</v>
      </c>
      <c r="DE11" s="169"/>
      <c r="DF11" s="170"/>
      <c r="DG11" s="168" t="s">
        <v>83</v>
      </c>
      <c r="DH11" s="169"/>
      <c r="DI11" s="170"/>
      <c r="DJ11" s="168" t="s">
        <v>84</v>
      </c>
      <c r="DK11" s="169"/>
      <c r="DL11" s="170"/>
      <c r="DM11" s="168" t="s">
        <v>85</v>
      </c>
      <c r="DN11" s="169"/>
      <c r="DO11" s="170"/>
      <c r="DP11" s="168" t="s">
        <v>86</v>
      </c>
      <c r="DQ11" s="169"/>
      <c r="DR11" s="170"/>
      <c r="DS11" s="168" t="s">
        <v>90</v>
      </c>
      <c r="DT11" s="169"/>
      <c r="DU11" s="170"/>
      <c r="DV11" s="171" t="s">
        <v>91</v>
      </c>
      <c r="DW11" s="172"/>
      <c r="DX11" s="173"/>
      <c r="DY11" s="168" t="s">
        <v>92</v>
      </c>
      <c r="DZ11" s="169"/>
      <c r="EA11" s="170"/>
      <c r="EB11" s="168" t="s">
        <v>253</v>
      </c>
      <c r="EC11" s="169"/>
      <c r="ED11" s="170"/>
      <c r="EE11" s="168" t="s">
        <v>254</v>
      </c>
      <c r="EF11" s="169"/>
      <c r="EG11" s="170"/>
      <c r="EH11" s="168" t="s">
        <v>255</v>
      </c>
      <c r="EI11" s="169"/>
      <c r="EJ11" s="170"/>
      <c r="EK11" s="219" t="s">
        <v>256</v>
      </c>
      <c r="EL11" s="220"/>
      <c r="EM11" s="221"/>
      <c r="EN11" s="138" t="s">
        <v>257</v>
      </c>
      <c r="EO11" s="138"/>
      <c r="EP11" s="138"/>
      <c r="EQ11" s="138" t="s">
        <v>258</v>
      </c>
      <c r="ER11" s="138"/>
      <c r="ES11" s="138"/>
      <c r="ET11" s="138" t="s">
        <v>259</v>
      </c>
      <c r="EU11" s="138"/>
      <c r="EV11" s="138"/>
      <c r="EW11" s="168" t="s">
        <v>260</v>
      </c>
      <c r="EX11" s="169"/>
      <c r="EY11" s="170"/>
      <c r="EZ11" s="138" t="s">
        <v>261</v>
      </c>
      <c r="FA11" s="138"/>
      <c r="FB11" s="138"/>
      <c r="FC11" s="168" t="s">
        <v>262</v>
      </c>
      <c r="FD11" s="169"/>
      <c r="FE11" s="170"/>
      <c r="FF11" s="168" t="s">
        <v>263</v>
      </c>
      <c r="FG11" s="169"/>
      <c r="FH11" s="170"/>
      <c r="FI11" s="168" t="s">
        <v>264</v>
      </c>
      <c r="FJ11" s="169"/>
      <c r="FK11" s="170"/>
      <c r="FL11" s="168" t="s">
        <v>265</v>
      </c>
      <c r="FM11" s="169"/>
      <c r="FN11" s="170"/>
      <c r="FO11" s="168" t="s">
        <v>266</v>
      </c>
      <c r="FP11" s="169"/>
      <c r="FQ11" s="170"/>
      <c r="FR11" s="169" t="s">
        <v>267</v>
      </c>
      <c r="FS11" s="169"/>
      <c r="FT11" s="169"/>
      <c r="FU11" s="169" t="s">
        <v>268</v>
      </c>
      <c r="FV11" s="169"/>
      <c r="FW11" s="169"/>
      <c r="FX11" s="169" t="s">
        <v>269</v>
      </c>
      <c r="FY11" s="169"/>
      <c r="FZ11" s="169"/>
      <c r="GA11" s="140" t="s">
        <v>247</v>
      </c>
      <c r="GB11" s="140"/>
      <c r="GC11" s="140"/>
      <c r="GD11" s="140" t="s">
        <v>248</v>
      </c>
      <c r="GE11" s="140"/>
      <c r="GF11" s="140"/>
      <c r="GG11" s="140" t="s">
        <v>249</v>
      </c>
      <c r="GH11" s="140"/>
      <c r="GI11" s="140"/>
      <c r="GJ11" s="140" t="s">
        <v>250</v>
      </c>
      <c r="GK11" s="140"/>
      <c r="GL11" s="140"/>
      <c r="GM11" s="199" t="s">
        <v>251</v>
      </c>
      <c r="GN11" s="200"/>
      <c r="GO11" s="201"/>
      <c r="GP11" s="199" t="s">
        <v>252</v>
      </c>
      <c r="GQ11" s="200"/>
      <c r="GR11" s="201"/>
    </row>
    <row r="12" spans="1:200" ht="87" customHeight="1" thickBot="1">
      <c r="A12" s="120"/>
      <c r="B12" s="120"/>
      <c r="C12" s="156" t="s">
        <v>660</v>
      </c>
      <c r="D12" s="157"/>
      <c r="E12" s="158"/>
      <c r="F12" s="156" t="s">
        <v>662</v>
      </c>
      <c r="G12" s="157"/>
      <c r="H12" s="158"/>
      <c r="I12" s="156" t="s">
        <v>665</v>
      </c>
      <c r="J12" s="157"/>
      <c r="K12" s="158"/>
      <c r="L12" s="156" t="s">
        <v>669</v>
      </c>
      <c r="M12" s="157"/>
      <c r="N12" s="158"/>
      <c r="O12" s="156" t="s">
        <v>673</v>
      </c>
      <c r="P12" s="157"/>
      <c r="Q12" s="158"/>
      <c r="R12" s="156" t="s">
        <v>677</v>
      </c>
      <c r="S12" s="157"/>
      <c r="T12" s="158"/>
      <c r="U12" s="165" t="s">
        <v>681</v>
      </c>
      <c r="V12" s="166"/>
      <c r="W12" s="167"/>
      <c r="X12" s="165" t="s">
        <v>685</v>
      </c>
      <c r="Y12" s="166"/>
      <c r="Z12" s="167"/>
      <c r="AA12" s="165" t="s">
        <v>687</v>
      </c>
      <c r="AB12" s="166"/>
      <c r="AC12" s="167"/>
      <c r="AD12" s="165" t="s">
        <v>370</v>
      </c>
      <c r="AE12" s="166"/>
      <c r="AF12" s="167"/>
      <c r="AG12" s="165" t="s">
        <v>692</v>
      </c>
      <c r="AH12" s="166"/>
      <c r="AI12" s="167"/>
      <c r="AJ12" s="165" t="s">
        <v>693</v>
      </c>
      <c r="AK12" s="166"/>
      <c r="AL12" s="167"/>
      <c r="AM12" s="153" t="s">
        <v>694</v>
      </c>
      <c r="AN12" s="154"/>
      <c r="AO12" s="155"/>
      <c r="AP12" s="153" t="s">
        <v>695</v>
      </c>
      <c r="AQ12" s="154"/>
      <c r="AR12" s="155"/>
      <c r="AS12" s="153" t="s">
        <v>696</v>
      </c>
      <c r="AT12" s="154"/>
      <c r="AU12" s="155"/>
      <c r="AV12" s="153" t="s">
        <v>700</v>
      </c>
      <c r="AW12" s="154"/>
      <c r="AX12" s="155"/>
      <c r="AY12" s="153" t="s">
        <v>704</v>
      </c>
      <c r="AZ12" s="154"/>
      <c r="BA12" s="155"/>
      <c r="BB12" s="153" t="s">
        <v>707</v>
      </c>
      <c r="BC12" s="154"/>
      <c r="BD12" s="155"/>
      <c r="BE12" s="153" t="s">
        <v>708</v>
      </c>
      <c r="BF12" s="154"/>
      <c r="BG12" s="155"/>
      <c r="BH12" s="153" t="s">
        <v>711</v>
      </c>
      <c r="BI12" s="154"/>
      <c r="BJ12" s="155"/>
      <c r="BK12" s="153" t="s">
        <v>712</v>
      </c>
      <c r="BL12" s="154"/>
      <c r="BM12" s="155"/>
      <c r="BN12" s="153" t="s">
        <v>713</v>
      </c>
      <c r="BO12" s="154"/>
      <c r="BP12" s="155"/>
      <c r="BQ12" s="153" t="s">
        <v>392</v>
      </c>
      <c r="BR12" s="154"/>
      <c r="BS12" s="155"/>
      <c r="BT12" s="153" t="s">
        <v>395</v>
      </c>
      <c r="BU12" s="154"/>
      <c r="BV12" s="155"/>
      <c r="BW12" s="216" t="s">
        <v>714</v>
      </c>
      <c r="BX12" s="217"/>
      <c r="BY12" s="218"/>
      <c r="BZ12" s="216" t="s">
        <v>715</v>
      </c>
      <c r="CA12" s="217"/>
      <c r="CB12" s="218"/>
      <c r="CC12" s="216" t="s">
        <v>716</v>
      </c>
      <c r="CD12" s="217"/>
      <c r="CE12" s="218"/>
      <c r="CF12" s="216" t="s">
        <v>720</v>
      </c>
      <c r="CG12" s="217"/>
      <c r="CH12" s="218"/>
      <c r="CI12" s="216" t="s">
        <v>724</v>
      </c>
      <c r="CJ12" s="217"/>
      <c r="CK12" s="218"/>
      <c r="CL12" s="216" t="s">
        <v>405</v>
      </c>
      <c r="CM12" s="217"/>
      <c r="CN12" s="218"/>
      <c r="CO12" s="150" t="s">
        <v>726</v>
      </c>
      <c r="CP12" s="151"/>
      <c r="CQ12" s="152"/>
      <c r="CR12" s="150" t="s">
        <v>730</v>
      </c>
      <c r="CS12" s="151"/>
      <c r="CT12" s="152"/>
      <c r="CU12" s="150" t="s">
        <v>733</v>
      </c>
      <c r="CV12" s="151"/>
      <c r="CW12" s="152"/>
      <c r="CX12" s="150" t="s">
        <v>737</v>
      </c>
      <c r="CY12" s="151"/>
      <c r="CZ12" s="152"/>
      <c r="DA12" s="150" t="s">
        <v>413</v>
      </c>
      <c r="DB12" s="151"/>
      <c r="DC12" s="152"/>
      <c r="DD12" s="202" t="s">
        <v>738</v>
      </c>
      <c r="DE12" s="203"/>
      <c r="DF12" s="204"/>
      <c r="DG12" s="202" t="s">
        <v>742</v>
      </c>
      <c r="DH12" s="203"/>
      <c r="DI12" s="204"/>
      <c r="DJ12" s="202" t="s">
        <v>746</v>
      </c>
      <c r="DK12" s="203"/>
      <c r="DL12" s="204"/>
      <c r="DM12" s="150" t="s">
        <v>748</v>
      </c>
      <c r="DN12" s="151"/>
      <c r="DO12" s="152"/>
      <c r="DP12" s="202" t="s">
        <v>749</v>
      </c>
      <c r="DQ12" s="203"/>
      <c r="DR12" s="204"/>
      <c r="DS12" s="202" t="s">
        <v>421</v>
      </c>
      <c r="DT12" s="203"/>
      <c r="DU12" s="204"/>
      <c r="DV12" s="202" t="s">
        <v>423</v>
      </c>
      <c r="DW12" s="203"/>
      <c r="DX12" s="204"/>
      <c r="DY12" s="150" t="s">
        <v>754</v>
      </c>
      <c r="DZ12" s="151"/>
      <c r="EA12" s="152"/>
      <c r="EB12" s="150" t="s">
        <v>757</v>
      </c>
      <c r="EC12" s="151"/>
      <c r="ED12" s="152"/>
      <c r="EE12" s="150" t="s">
        <v>758</v>
      </c>
      <c r="EF12" s="151"/>
      <c r="EG12" s="152"/>
      <c r="EH12" s="150" t="s">
        <v>762</v>
      </c>
      <c r="EI12" s="151"/>
      <c r="EJ12" s="152"/>
      <c r="EK12" s="150" t="s">
        <v>766</v>
      </c>
      <c r="EL12" s="151"/>
      <c r="EM12" s="152"/>
      <c r="EN12" s="150" t="s">
        <v>429</v>
      </c>
      <c r="EO12" s="151"/>
      <c r="EP12" s="152"/>
      <c r="EQ12" s="202" t="s">
        <v>768</v>
      </c>
      <c r="ER12" s="203"/>
      <c r="ES12" s="204"/>
      <c r="ET12" s="202" t="s">
        <v>436</v>
      </c>
      <c r="EU12" s="203"/>
      <c r="EV12" s="204"/>
      <c r="EW12" s="202" t="s">
        <v>775</v>
      </c>
      <c r="EX12" s="203"/>
      <c r="EY12" s="204"/>
      <c r="EZ12" s="202" t="s">
        <v>432</v>
      </c>
      <c r="FA12" s="203"/>
      <c r="FB12" s="204"/>
      <c r="FC12" s="202" t="s">
        <v>433</v>
      </c>
      <c r="FD12" s="203"/>
      <c r="FE12" s="204"/>
      <c r="FF12" s="202" t="s">
        <v>782</v>
      </c>
      <c r="FG12" s="203"/>
      <c r="FH12" s="204"/>
      <c r="FI12" s="150" t="s">
        <v>786</v>
      </c>
      <c r="FJ12" s="151"/>
      <c r="FK12" s="152"/>
      <c r="FL12" s="150" t="s">
        <v>790</v>
      </c>
      <c r="FM12" s="151"/>
      <c r="FN12" s="152"/>
      <c r="FO12" s="150" t="s">
        <v>794</v>
      </c>
      <c r="FP12" s="151"/>
      <c r="FQ12" s="152"/>
      <c r="FR12" s="150" t="s">
        <v>437</v>
      </c>
      <c r="FS12" s="151"/>
      <c r="FT12" s="152"/>
      <c r="FU12" s="150" t="s">
        <v>801</v>
      </c>
      <c r="FV12" s="151"/>
      <c r="FW12" s="152"/>
      <c r="FX12" s="150" t="s">
        <v>804</v>
      </c>
      <c r="FY12" s="151"/>
      <c r="FZ12" s="152"/>
      <c r="GA12" s="192" t="s">
        <v>808</v>
      </c>
      <c r="GB12" s="193"/>
      <c r="GC12" s="194"/>
      <c r="GD12" s="192" t="s">
        <v>809</v>
      </c>
      <c r="GE12" s="193"/>
      <c r="GF12" s="194"/>
      <c r="GG12" s="192" t="s">
        <v>813</v>
      </c>
      <c r="GH12" s="193"/>
      <c r="GI12" s="194"/>
      <c r="GJ12" s="192" t="s">
        <v>817</v>
      </c>
      <c r="GK12" s="193"/>
      <c r="GL12" s="194"/>
      <c r="GM12" s="192" t="s">
        <v>821</v>
      </c>
      <c r="GN12" s="193"/>
      <c r="GO12" s="194"/>
      <c r="GP12" s="192" t="s">
        <v>825</v>
      </c>
      <c r="GQ12" s="193"/>
      <c r="GR12" s="198"/>
    </row>
    <row r="13" spans="1:200" ht="156.75" thickBot="1">
      <c r="A13" s="120"/>
      <c r="B13" s="120"/>
      <c r="C13" s="55" t="s">
        <v>467</v>
      </c>
      <c r="D13" s="54" t="s">
        <v>469</v>
      </c>
      <c r="E13" s="53" t="s">
        <v>661</v>
      </c>
      <c r="F13" s="55" t="s">
        <v>663</v>
      </c>
      <c r="G13" s="54" t="s">
        <v>366</v>
      </c>
      <c r="H13" s="53" t="s">
        <v>664</v>
      </c>
      <c r="I13" s="55" t="s">
        <v>666</v>
      </c>
      <c r="J13" s="54" t="s">
        <v>667</v>
      </c>
      <c r="K13" s="53" t="s">
        <v>668</v>
      </c>
      <c r="L13" s="55" t="s">
        <v>670</v>
      </c>
      <c r="M13" s="54" t="s">
        <v>671</v>
      </c>
      <c r="N13" s="53" t="s">
        <v>672</v>
      </c>
      <c r="O13" s="55" t="s">
        <v>674</v>
      </c>
      <c r="P13" s="54" t="s">
        <v>675</v>
      </c>
      <c r="Q13" s="53" t="s">
        <v>676</v>
      </c>
      <c r="R13" s="55" t="s">
        <v>678</v>
      </c>
      <c r="S13" s="54" t="s">
        <v>679</v>
      </c>
      <c r="T13" s="53" t="s">
        <v>680</v>
      </c>
      <c r="U13" s="75" t="s">
        <v>682</v>
      </c>
      <c r="V13" s="76" t="s">
        <v>683</v>
      </c>
      <c r="W13" s="77" t="s">
        <v>684</v>
      </c>
      <c r="X13" s="75" t="s">
        <v>128</v>
      </c>
      <c r="Y13" s="76" t="s">
        <v>367</v>
      </c>
      <c r="Z13" s="77" t="s">
        <v>130</v>
      </c>
      <c r="AA13" s="75" t="s">
        <v>368</v>
      </c>
      <c r="AB13" s="76" t="s">
        <v>688</v>
      </c>
      <c r="AC13" s="77" t="s">
        <v>369</v>
      </c>
      <c r="AD13" s="75" t="s">
        <v>689</v>
      </c>
      <c r="AE13" s="76" t="s">
        <v>690</v>
      </c>
      <c r="AF13" s="77" t="s">
        <v>691</v>
      </c>
      <c r="AG13" s="75" t="s">
        <v>374</v>
      </c>
      <c r="AH13" s="76" t="s">
        <v>375</v>
      </c>
      <c r="AI13" s="77" t="s">
        <v>376</v>
      </c>
      <c r="AJ13" s="75" t="s">
        <v>165</v>
      </c>
      <c r="AK13" s="76" t="s">
        <v>377</v>
      </c>
      <c r="AL13" s="77" t="s">
        <v>378</v>
      </c>
      <c r="AM13" s="75" t="s">
        <v>379</v>
      </c>
      <c r="AN13" s="76" t="s">
        <v>380</v>
      </c>
      <c r="AO13" s="77" t="s">
        <v>381</v>
      </c>
      <c r="AP13" s="75" t="s">
        <v>382</v>
      </c>
      <c r="AQ13" s="76" t="s">
        <v>383</v>
      </c>
      <c r="AR13" s="77" t="s">
        <v>384</v>
      </c>
      <c r="AS13" s="75" t="s">
        <v>697</v>
      </c>
      <c r="AT13" s="76" t="s">
        <v>698</v>
      </c>
      <c r="AU13" s="77" t="s">
        <v>699</v>
      </c>
      <c r="AV13" s="75" t="s">
        <v>701</v>
      </c>
      <c r="AW13" s="76" t="s">
        <v>702</v>
      </c>
      <c r="AX13" s="77" t="s">
        <v>703</v>
      </c>
      <c r="AY13" s="75" t="s">
        <v>705</v>
      </c>
      <c r="AZ13" s="76" t="s">
        <v>706</v>
      </c>
      <c r="BA13" s="77" t="s">
        <v>96</v>
      </c>
      <c r="BB13" s="75" t="s">
        <v>386</v>
      </c>
      <c r="BC13" s="76" t="s">
        <v>387</v>
      </c>
      <c r="BD13" s="77" t="s">
        <v>388</v>
      </c>
      <c r="BE13" s="56" t="s">
        <v>100</v>
      </c>
      <c r="BF13" s="57" t="s">
        <v>99</v>
      </c>
      <c r="BG13" s="58" t="s">
        <v>709</v>
      </c>
      <c r="BH13" s="56" t="s">
        <v>389</v>
      </c>
      <c r="BI13" s="57" t="s">
        <v>390</v>
      </c>
      <c r="BJ13" s="58" t="s">
        <v>391</v>
      </c>
      <c r="BK13" s="78" t="s">
        <v>109</v>
      </c>
      <c r="BL13" s="57" t="s">
        <v>101</v>
      </c>
      <c r="BM13" s="58" t="s">
        <v>102</v>
      </c>
      <c r="BN13" s="56" t="s">
        <v>371</v>
      </c>
      <c r="BO13" s="57" t="s">
        <v>372</v>
      </c>
      <c r="BP13" s="58" t="s">
        <v>373</v>
      </c>
      <c r="BQ13" s="56" t="s">
        <v>392</v>
      </c>
      <c r="BR13" s="57" t="s">
        <v>393</v>
      </c>
      <c r="BS13" s="58" t="s">
        <v>394</v>
      </c>
      <c r="BT13" s="56" t="s">
        <v>395</v>
      </c>
      <c r="BU13" s="57" t="s">
        <v>396</v>
      </c>
      <c r="BV13" s="58" t="s">
        <v>397</v>
      </c>
      <c r="BW13" s="80" t="s">
        <v>398</v>
      </c>
      <c r="BX13" s="50" t="s">
        <v>399</v>
      </c>
      <c r="BY13" s="50" t="s">
        <v>400</v>
      </c>
      <c r="BZ13" s="80" t="s">
        <v>291</v>
      </c>
      <c r="CA13" s="50" t="s">
        <v>322</v>
      </c>
      <c r="CB13" s="50" t="s">
        <v>401</v>
      </c>
      <c r="CC13" s="81" t="s">
        <v>717</v>
      </c>
      <c r="CD13" s="61" t="s">
        <v>718</v>
      </c>
      <c r="CE13" s="61" t="s">
        <v>719</v>
      </c>
      <c r="CF13" s="80" t="s">
        <v>721</v>
      </c>
      <c r="CG13" s="50" t="s">
        <v>722</v>
      </c>
      <c r="CH13" s="50" t="s">
        <v>723</v>
      </c>
      <c r="CI13" s="80" t="s">
        <v>402</v>
      </c>
      <c r="CJ13" s="50" t="s">
        <v>403</v>
      </c>
      <c r="CK13" s="50" t="s">
        <v>404</v>
      </c>
      <c r="CL13" s="80" t="s">
        <v>405</v>
      </c>
      <c r="CM13" s="50" t="s">
        <v>406</v>
      </c>
      <c r="CN13" s="50" t="s">
        <v>725</v>
      </c>
      <c r="CO13" s="64" t="s">
        <v>727</v>
      </c>
      <c r="CP13" s="87" t="s">
        <v>728</v>
      </c>
      <c r="CQ13" s="66" t="s">
        <v>729</v>
      </c>
      <c r="CR13" s="64" t="s">
        <v>731</v>
      </c>
      <c r="CS13" s="87" t="s">
        <v>732</v>
      </c>
      <c r="CT13" s="66" t="s">
        <v>142</v>
      </c>
      <c r="CU13" s="64" t="s">
        <v>734</v>
      </c>
      <c r="CV13" s="87" t="s">
        <v>735</v>
      </c>
      <c r="CW13" s="66" t="s">
        <v>736</v>
      </c>
      <c r="CX13" s="64" t="s">
        <v>410</v>
      </c>
      <c r="CY13" s="87" t="s">
        <v>411</v>
      </c>
      <c r="CZ13" s="66" t="s">
        <v>412</v>
      </c>
      <c r="DA13" s="64" t="s">
        <v>413</v>
      </c>
      <c r="DB13" s="87" t="s">
        <v>414</v>
      </c>
      <c r="DC13" s="66" t="s">
        <v>415</v>
      </c>
      <c r="DD13" s="64" t="s">
        <v>739</v>
      </c>
      <c r="DE13" s="87" t="s">
        <v>740</v>
      </c>
      <c r="DF13" s="66" t="s">
        <v>741</v>
      </c>
      <c r="DG13" s="88" t="s">
        <v>743</v>
      </c>
      <c r="DH13" s="89" t="s">
        <v>744</v>
      </c>
      <c r="DI13" s="79" t="s">
        <v>745</v>
      </c>
      <c r="DJ13" s="88" t="s">
        <v>416</v>
      </c>
      <c r="DK13" s="89" t="s">
        <v>417</v>
      </c>
      <c r="DL13" s="79" t="s">
        <v>747</v>
      </c>
      <c r="DM13" s="88" t="s">
        <v>418</v>
      </c>
      <c r="DN13" s="89" t="s">
        <v>419</v>
      </c>
      <c r="DO13" s="79" t="s">
        <v>420</v>
      </c>
      <c r="DP13" s="88" t="s">
        <v>407</v>
      </c>
      <c r="DQ13" s="89" t="s">
        <v>408</v>
      </c>
      <c r="DR13" s="79" t="s">
        <v>409</v>
      </c>
      <c r="DS13" s="88" t="s">
        <v>750</v>
      </c>
      <c r="DT13" s="89" t="s">
        <v>751</v>
      </c>
      <c r="DU13" s="79" t="s">
        <v>422</v>
      </c>
      <c r="DV13" s="88" t="s">
        <v>423</v>
      </c>
      <c r="DW13" s="89" t="s">
        <v>752</v>
      </c>
      <c r="DX13" s="79" t="s">
        <v>753</v>
      </c>
      <c r="DY13" s="88" t="s">
        <v>754</v>
      </c>
      <c r="DZ13" s="89" t="s">
        <v>755</v>
      </c>
      <c r="EA13" s="79" t="s">
        <v>756</v>
      </c>
      <c r="EB13" s="88" t="s">
        <v>424</v>
      </c>
      <c r="EC13" s="89" t="s">
        <v>425</v>
      </c>
      <c r="ED13" s="79" t="s">
        <v>426</v>
      </c>
      <c r="EE13" s="88" t="s">
        <v>759</v>
      </c>
      <c r="EF13" s="89" t="s">
        <v>760</v>
      </c>
      <c r="EG13" s="79" t="s">
        <v>761</v>
      </c>
      <c r="EH13" s="88" t="s">
        <v>763</v>
      </c>
      <c r="EI13" s="89" t="s">
        <v>764</v>
      </c>
      <c r="EJ13" s="79" t="s">
        <v>765</v>
      </c>
      <c r="EK13" s="88" t="s">
        <v>427</v>
      </c>
      <c r="EL13" s="89" t="s">
        <v>767</v>
      </c>
      <c r="EM13" s="79" t="s">
        <v>428</v>
      </c>
      <c r="EN13" s="88" t="s">
        <v>429</v>
      </c>
      <c r="EO13" s="89" t="s">
        <v>430</v>
      </c>
      <c r="EP13" s="79" t="s">
        <v>431</v>
      </c>
      <c r="EQ13" s="88" t="s">
        <v>769</v>
      </c>
      <c r="ER13" s="89" t="s">
        <v>770</v>
      </c>
      <c r="ES13" s="79" t="s">
        <v>771</v>
      </c>
      <c r="ET13" s="88" t="s">
        <v>772</v>
      </c>
      <c r="EU13" s="89" t="s">
        <v>773</v>
      </c>
      <c r="EV13" s="79" t="s">
        <v>774</v>
      </c>
      <c r="EW13" s="88" t="s">
        <v>775</v>
      </c>
      <c r="EX13" s="89" t="s">
        <v>776</v>
      </c>
      <c r="EY13" s="79" t="s">
        <v>777</v>
      </c>
      <c r="EZ13" s="88" t="s">
        <v>778</v>
      </c>
      <c r="FA13" s="89" t="s">
        <v>779</v>
      </c>
      <c r="FB13" s="79" t="s">
        <v>780</v>
      </c>
      <c r="FC13" s="88" t="s">
        <v>434</v>
      </c>
      <c r="FD13" s="89" t="s">
        <v>435</v>
      </c>
      <c r="FE13" s="79" t="s">
        <v>781</v>
      </c>
      <c r="FF13" s="88" t="s">
        <v>783</v>
      </c>
      <c r="FG13" s="89" t="s">
        <v>784</v>
      </c>
      <c r="FH13" s="79" t="s">
        <v>785</v>
      </c>
      <c r="FI13" s="64" t="s">
        <v>787</v>
      </c>
      <c r="FJ13" s="65" t="s">
        <v>788</v>
      </c>
      <c r="FK13" s="66" t="s">
        <v>789</v>
      </c>
      <c r="FL13" s="64" t="s">
        <v>791</v>
      </c>
      <c r="FM13" s="65" t="s">
        <v>792</v>
      </c>
      <c r="FN13" s="66" t="s">
        <v>793</v>
      </c>
      <c r="FO13" s="64" t="s">
        <v>795</v>
      </c>
      <c r="FP13" s="65" t="s">
        <v>796</v>
      </c>
      <c r="FQ13" s="66" t="s">
        <v>797</v>
      </c>
      <c r="FR13" s="64" t="s">
        <v>798</v>
      </c>
      <c r="FS13" s="65" t="s">
        <v>799</v>
      </c>
      <c r="FT13" s="66" t="s">
        <v>800</v>
      </c>
      <c r="FU13" s="64" t="s">
        <v>326</v>
      </c>
      <c r="FV13" s="65" t="s">
        <v>802</v>
      </c>
      <c r="FW13" s="66" t="s">
        <v>803</v>
      </c>
      <c r="FX13" s="64" t="s">
        <v>805</v>
      </c>
      <c r="FY13" s="65" t="s">
        <v>806</v>
      </c>
      <c r="FZ13" s="66" t="s">
        <v>807</v>
      </c>
      <c r="GA13" s="90" t="s">
        <v>438</v>
      </c>
      <c r="GB13" s="91" t="s">
        <v>439</v>
      </c>
      <c r="GC13" s="92" t="s">
        <v>440</v>
      </c>
      <c r="GD13" s="90" t="s">
        <v>810</v>
      </c>
      <c r="GE13" s="91" t="s">
        <v>811</v>
      </c>
      <c r="GF13" s="92" t="s">
        <v>812</v>
      </c>
      <c r="GG13" s="90" t="s">
        <v>814</v>
      </c>
      <c r="GH13" s="91" t="s">
        <v>815</v>
      </c>
      <c r="GI13" s="92" t="s">
        <v>816</v>
      </c>
      <c r="GJ13" s="90" t="s">
        <v>818</v>
      </c>
      <c r="GK13" s="91" t="s">
        <v>819</v>
      </c>
      <c r="GL13" s="92" t="s">
        <v>820</v>
      </c>
      <c r="GM13" s="90" t="s">
        <v>822</v>
      </c>
      <c r="GN13" s="91" t="s">
        <v>823</v>
      </c>
      <c r="GO13" s="92" t="s">
        <v>824</v>
      </c>
      <c r="GP13" s="90" t="s">
        <v>826</v>
      </c>
      <c r="GQ13" s="91" t="s">
        <v>827</v>
      </c>
      <c r="GR13" s="92" t="s">
        <v>828</v>
      </c>
    </row>
    <row r="14" spans="1:200" ht="15.75">
      <c r="A14" s="2">
        <v>1</v>
      </c>
      <c r="B14" s="1" t="s">
        <v>842</v>
      </c>
      <c r="C14" s="20">
        <v>1</v>
      </c>
      <c r="D14" s="20"/>
      <c r="E14" s="20"/>
      <c r="F14" s="23">
        <v>1</v>
      </c>
      <c r="G14" s="23"/>
      <c r="H14" s="23"/>
      <c r="I14" s="20">
        <v>1</v>
      </c>
      <c r="J14" s="20"/>
      <c r="K14" s="20"/>
      <c r="L14" s="23">
        <v>1</v>
      </c>
      <c r="M14" s="23"/>
      <c r="N14" s="23"/>
      <c r="O14" s="20">
        <v>1</v>
      </c>
      <c r="P14" s="20"/>
      <c r="Q14" s="20"/>
      <c r="R14" s="23">
        <v>1</v>
      </c>
      <c r="S14" s="23"/>
      <c r="T14" s="23"/>
      <c r="U14" s="28">
        <v>1</v>
      </c>
      <c r="V14" s="28"/>
      <c r="W14" s="28"/>
      <c r="X14" s="28">
        <v>1</v>
      </c>
      <c r="Y14" s="28"/>
      <c r="Z14" s="28"/>
      <c r="AA14" s="28">
        <v>1</v>
      </c>
      <c r="AB14" s="28"/>
      <c r="AC14" s="28"/>
      <c r="AD14" s="28">
        <v>1</v>
      </c>
      <c r="AE14" s="28"/>
      <c r="AF14" s="28"/>
      <c r="AG14" s="28">
        <v>1</v>
      </c>
      <c r="AH14" s="28"/>
      <c r="AI14" s="28"/>
      <c r="AJ14" s="28"/>
      <c r="AK14" s="28">
        <v>1</v>
      </c>
      <c r="AL14" s="28"/>
      <c r="AM14" s="28">
        <v>1</v>
      </c>
      <c r="AN14" s="28"/>
      <c r="AO14" s="28"/>
      <c r="AP14" s="28"/>
      <c r="AQ14" s="28">
        <v>1</v>
      </c>
      <c r="AR14" s="28"/>
      <c r="AS14" s="28">
        <v>1</v>
      </c>
      <c r="AT14" s="28"/>
      <c r="AU14" s="28"/>
      <c r="AV14" s="28">
        <v>1</v>
      </c>
      <c r="AW14" s="28"/>
      <c r="AX14" s="28"/>
      <c r="AY14" s="28">
        <v>1</v>
      </c>
      <c r="AZ14" s="28"/>
      <c r="BA14" s="28"/>
      <c r="BB14" s="28">
        <v>1</v>
      </c>
      <c r="BC14" s="28"/>
      <c r="BD14" s="28"/>
      <c r="BE14" s="28">
        <v>1</v>
      </c>
      <c r="BF14" s="28"/>
      <c r="BG14" s="28"/>
      <c r="BH14" s="28">
        <v>1</v>
      </c>
      <c r="BI14" s="28"/>
      <c r="BJ14" s="28"/>
      <c r="BK14" s="28">
        <v>1</v>
      </c>
      <c r="BL14" s="28"/>
      <c r="BM14" s="28"/>
      <c r="BN14" s="28"/>
      <c r="BO14" s="28">
        <v>1</v>
      </c>
      <c r="BP14" s="28"/>
      <c r="BQ14" s="28">
        <v>1</v>
      </c>
      <c r="BR14" s="28"/>
      <c r="BS14" s="28"/>
      <c r="BT14" s="28">
        <v>1</v>
      </c>
      <c r="BU14" s="28"/>
      <c r="BV14" s="28"/>
      <c r="BW14" s="82">
        <v>1</v>
      </c>
      <c r="BX14" s="63"/>
      <c r="BY14" s="63"/>
      <c r="BZ14" s="82">
        <v>1</v>
      </c>
      <c r="CA14" s="63"/>
      <c r="CB14" s="63"/>
      <c r="CC14" s="82">
        <v>1</v>
      </c>
      <c r="CD14" s="63"/>
      <c r="CE14" s="63"/>
      <c r="CF14" s="63"/>
      <c r="CG14" s="63">
        <v>1</v>
      </c>
      <c r="CH14" s="63"/>
      <c r="CI14" s="63"/>
      <c r="CJ14" s="63">
        <v>1</v>
      </c>
      <c r="CK14" s="63"/>
      <c r="CL14" s="82">
        <v>1</v>
      </c>
      <c r="CM14" s="63"/>
      <c r="CN14" s="63"/>
      <c r="CO14" s="69">
        <v>1</v>
      </c>
      <c r="CP14" s="69"/>
      <c r="CQ14" s="69"/>
      <c r="CR14" s="69">
        <v>1</v>
      </c>
      <c r="CS14" s="69"/>
      <c r="CT14" s="69"/>
      <c r="CU14" s="69"/>
      <c r="CV14" s="69">
        <v>1</v>
      </c>
      <c r="CW14" s="69"/>
      <c r="CX14" s="69"/>
      <c r="CY14" s="69">
        <v>1</v>
      </c>
      <c r="CZ14" s="69"/>
      <c r="DA14" s="69"/>
      <c r="DB14" s="69">
        <v>1</v>
      </c>
      <c r="DC14" s="69"/>
      <c r="DD14" s="69"/>
      <c r="DE14" s="69">
        <v>1</v>
      </c>
      <c r="DF14" s="69"/>
      <c r="DG14" s="69"/>
      <c r="DH14" s="69">
        <v>1</v>
      </c>
      <c r="DI14" s="69"/>
      <c r="DJ14" s="69"/>
      <c r="DK14" s="69">
        <v>1</v>
      </c>
      <c r="DL14" s="69"/>
      <c r="DM14" s="69"/>
      <c r="DN14" s="69">
        <v>1</v>
      </c>
      <c r="DO14" s="69"/>
      <c r="DP14" s="69"/>
      <c r="DQ14" s="69">
        <v>1</v>
      </c>
      <c r="DR14" s="69"/>
      <c r="DS14" s="69"/>
      <c r="DT14" s="69">
        <v>1</v>
      </c>
      <c r="DU14" s="69"/>
      <c r="DV14" s="69"/>
      <c r="DW14" s="69">
        <v>1</v>
      </c>
      <c r="DX14" s="69"/>
      <c r="DY14" s="69"/>
      <c r="DZ14" s="69">
        <v>1</v>
      </c>
      <c r="EA14" s="69"/>
      <c r="EB14" s="69"/>
      <c r="EC14" s="69">
        <v>1</v>
      </c>
      <c r="ED14" s="69"/>
      <c r="EE14" s="69"/>
      <c r="EF14" s="69">
        <v>1</v>
      </c>
      <c r="EG14" s="69"/>
      <c r="EH14" s="69"/>
      <c r="EI14" s="69">
        <v>1</v>
      </c>
      <c r="EJ14" s="69"/>
      <c r="EK14" s="69"/>
      <c r="EL14" s="69">
        <v>1</v>
      </c>
      <c r="EM14" s="69"/>
      <c r="EN14" s="69"/>
      <c r="EO14" s="69">
        <v>1</v>
      </c>
      <c r="EP14" s="69"/>
      <c r="EQ14" s="69"/>
      <c r="ER14" s="69">
        <v>1</v>
      </c>
      <c r="ES14" s="69"/>
      <c r="ET14" s="69"/>
      <c r="EU14" s="69">
        <v>1</v>
      </c>
      <c r="EV14" s="69"/>
      <c r="EW14" s="69"/>
      <c r="EX14" s="69">
        <v>1</v>
      </c>
      <c r="EY14" s="69"/>
      <c r="EZ14" s="69"/>
      <c r="FA14" s="69">
        <v>1</v>
      </c>
      <c r="FB14" s="69"/>
      <c r="FC14" s="69"/>
      <c r="FD14" s="69">
        <v>1</v>
      </c>
      <c r="FE14" s="69"/>
      <c r="FF14" s="69"/>
      <c r="FG14" s="69">
        <v>1</v>
      </c>
      <c r="FH14" s="69"/>
      <c r="FI14" s="69"/>
      <c r="FJ14" s="69">
        <v>1</v>
      </c>
      <c r="FK14" s="69"/>
      <c r="FL14" s="69"/>
      <c r="FM14" s="69">
        <v>1</v>
      </c>
      <c r="FN14" s="69"/>
      <c r="FO14" s="69"/>
      <c r="FP14" s="69">
        <v>1</v>
      </c>
      <c r="FQ14" s="69"/>
      <c r="FR14" s="69"/>
      <c r="FS14" s="69">
        <v>1</v>
      </c>
      <c r="FT14" s="69"/>
      <c r="FU14" s="69"/>
      <c r="FV14" s="69">
        <v>1</v>
      </c>
      <c r="FW14" s="69"/>
      <c r="FX14" s="69"/>
      <c r="FY14" s="69">
        <v>1</v>
      </c>
      <c r="FZ14" s="69"/>
      <c r="GA14" s="74">
        <v>1</v>
      </c>
      <c r="GB14" s="74"/>
      <c r="GC14" s="74"/>
      <c r="GD14" s="74">
        <v>1</v>
      </c>
      <c r="GE14" s="74"/>
      <c r="GF14" s="74"/>
      <c r="GG14" s="74">
        <v>1</v>
      </c>
      <c r="GH14" s="74"/>
      <c r="GI14" s="74"/>
      <c r="GJ14" s="74">
        <v>1</v>
      </c>
      <c r="GK14" s="74"/>
      <c r="GL14" s="74"/>
      <c r="GM14" s="74">
        <v>1</v>
      </c>
      <c r="GN14" s="74"/>
      <c r="GO14" s="74"/>
      <c r="GP14" s="74">
        <v>1</v>
      </c>
      <c r="GQ14" s="74"/>
      <c r="GR14" s="74"/>
    </row>
    <row r="15" spans="1:200" ht="15.75">
      <c r="A15" s="2">
        <v>2</v>
      </c>
      <c r="B15" s="1" t="s">
        <v>847</v>
      </c>
      <c r="C15" s="22">
        <v>1</v>
      </c>
      <c r="D15" s="22"/>
      <c r="E15" s="22"/>
      <c r="F15" s="23">
        <v>1</v>
      </c>
      <c r="G15" s="23"/>
      <c r="H15" s="23"/>
      <c r="I15" s="22">
        <v>1</v>
      </c>
      <c r="J15" s="22"/>
      <c r="K15" s="22"/>
      <c r="L15" s="23">
        <v>1</v>
      </c>
      <c r="M15" s="23"/>
      <c r="N15" s="23"/>
      <c r="O15" s="22">
        <v>1</v>
      </c>
      <c r="P15" s="22"/>
      <c r="Q15" s="22"/>
      <c r="R15" s="23">
        <v>1</v>
      </c>
      <c r="S15" s="23"/>
      <c r="T15" s="23"/>
      <c r="U15" s="30">
        <v>1</v>
      </c>
      <c r="V15" s="30"/>
      <c r="W15" s="30"/>
      <c r="X15" s="30">
        <v>1</v>
      </c>
      <c r="Y15" s="30"/>
      <c r="Z15" s="30"/>
      <c r="AA15" s="30">
        <v>1</v>
      </c>
      <c r="AB15" s="30"/>
      <c r="AC15" s="30"/>
      <c r="AD15" s="30">
        <v>1</v>
      </c>
      <c r="AE15" s="30"/>
      <c r="AF15" s="30"/>
      <c r="AG15" s="30">
        <v>1</v>
      </c>
      <c r="AH15" s="30"/>
      <c r="AI15" s="30"/>
      <c r="AJ15" s="30">
        <v>1</v>
      </c>
      <c r="AK15" s="30"/>
      <c r="AL15" s="30"/>
      <c r="AM15" s="30">
        <v>1</v>
      </c>
      <c r="AN15" s="30"/>
      <c r="AO15" s="30"/>
      <c r="AP15" s="30">
        <v>1</v>
      </c>
      <c r="AQ15" s="30"/>
      <c r="AR15" s="30"/>
      <c r="AS15" s="30">
        <v>1</v>
      </c>
      <c r="AT15" s="30"/>
      <c r="AU15" s="30"/>
      <c r="AV15" s="30">
        <v>1</v>
      </c>
      <c r="AW15" s="30"/>
      <c r="AX15" s="30"/>
      <c r="AY15" s="30">
        <v>1</v>
      </c>
      <c r="AZ15" s="30"/>
      <c r="BA15" s="30"/>
      <c r="BB15" s="30">
        <v>1</v>
      </c>
      <c r="BC15" s="30"/>
      <c r="BD15" s="30"/>
      <c r="BE15" s="30">
        <v>1</v>
      </c>
      <c r="BF15" s="30"/>
      <c r="BG15" s="30"/>
      <c r="BH15" s="30">
        <v>1</v>
      </c>
      <c r="BI15" s="30"/>
      <c r="BJ15" s="30"/>
      <c r="BK15" s="30">
        <v>1</v>
      </c>
      <c r="BL15" s="30"/>
      <c r="BM15" s="30"/>
      <c r="BN15" s="30">
        <v>1</v>
      </c>
      <c r="BO15" s="30"/>
      <c r="BP15" s="30"/>
      <c r="BQ15" s="30">
        <v>1</v>
      </c>
      <c r="BR15" s="30"/>
      <c r="BS15" s="30"/>
      <c r="BT15" s="30">
        <v>1</v>
      </c>
      <c r="BU15" s="30"/>
      <c r="BV15" s="30"/>
      <c r="BW15" s="83">
        <v>1</v>
      </c>
      <c r="BX15" s="62"/>
      <c r="BY15" s="62"/>
      <c r="BZ15" s="83">
        <v>1</v>
      </c>
      <c r="CA15" s="62"/>
      <c r="CB15" s="62"/>
      <c r="CC15" s="83">
        <v>1</v>
      </c>
      <c r="CD15" s="62"/>
      <c r="CE15" s="62"/>
      <c r="CF15" s="62">
        <v>1</v>
      </c>
      <c r="CG15" s="62"/>
      <c r="CH15" s="62"/>
      <c r="CI15" s="62">
        <v>1</v>
      </c>
      <c r="CJ15" s="62"/>
      <c r="CK15" s="62"/>
      <c r="CL15" s="83">
        <v>1</v>
      </c>
      <c r="CM15" s="62"/>
      <c r="CN15" s="62"/>
      <c r="CO15" s="70">
        <v>1</v>
      </c>
      <c r="CP15" s="70"/>
      <c r="CQ15" s="70"/>
      <c r="CR15" s="70">
        <v>1</v>
      </c>
      <c r="CS15" s="70"/>
      <c r="CT15" s="70"/>
      <c r="CU15" s="70">
        <v>1</v>
      </c>
      <c r="CV15" s="70"/>
      <c r="CW15" s="70"/>
      <c r="CX15" s="70">
        <v>1</v>
      </c>
      <c r="CY15" s="70"/>
      <c r="CZ15" s="70"/>
      <c r="DA15" s="70">
        <v>1</v>
      </c>
      <c r="DB15" s="70"/>
      <c r="DC15" s="70"/>
      <c r="DD15" s="70">
        <v>1</v>
      </c>
      <c r="DE15" s="70"/>
      <c r="DF15" s="70"/>
      <c r="DG15" s="70">
        <v>1</v>
      </c>
      <c r="DH15" s="70"/>
      <c r="DI15" s="70"/>
      <c r="DJ15" s="70">
        <v>1</v>
      </c>
      <c r="DK15" s="70"/>
      <c r="DL15" s="70"/>
      <c r="DM15" s="70">
        <v>1</v>
      </c>
      <c r="DN15" s="70"/>
      <c r="DO15" s="70"/>
      <c r="DP15" s="70">
        <v>1</v>
      </c>
      <c r="DQ15" s="70"/>
      <c r="DR15" s="70"/>
      <c r="DS15" s="70">
        <v>1</v>
      </c>
      <c r="DT15" s="70"/>
      <c r="DU15" s="70"/>
      <c r="DV15" s="70">
        <v>1</v>
      </c>
      <c r="DW15" s="70"/>
      <c r="DX15" s="70"/>
      <c r="DY15" s="70">
        <v>1</v>
      </c>
      <c r="DZ15" s="70"/>
      <c r="EA15" s="70"/>
      <c r="EB15" s="70">
        <v>1</v>
      </c>
      <c r="EC15" s="70"/>
      <c r="ED15" s="70"/>
      <c r="EE15" s="70">
        <v>1</v>
      </c>
      <c r="EF15" s="70"/>
      <c r="EG15" s="70"/>
      <c r="EH15" s="70">
        <v>1</v>
      </c>
      <c r="EI15" s="70"/>
      <c r="EJ15" s="70"/>
      <c r="EK15" s="70">
        <v>1</v>
      </c>
      <c r="EL15" s="70"/>
      <c r="EM15" s="70"/>
      <c r="EN15" s="70">
        <v>1</v>
      </c>
      <c r="EO15" s="70"/>
      <c r="EP15" s="70"/>
      <c r="EQ15" s="70">
        <v>1</v>
      </c>
      <c r="ER15" s="70"/>
      <c r="ES15" s="70"/>
      <c r="ET15" s="70">
        <v>1</v>
      </c>
      <c r="EU15" s="70"/>
      <c r="EV15" s="70"/>
      <c r="EW15" s="70">
        <v>1</v>
      </c>
      <c r="EX15" s="70"/>
      <c r="EY15" s="70"/>
      <c r="EZ15" s="70">
        <v>1</v>
      </c>
      <c r="FA15" s="70"/>
      <c r="FB15" s="70"/>
      <c r="FC15" s="70">
        <v>1</v>
      </c>
      <c r="FD15" s="70"/>
      <c r="FE15" s="70"/>
      <c r="FF15" s="70">
        <v>1</v>
      </c>
      <c r="FG15" s="70"/>
      <c r="FH15" s="70"/>
      <c r="FI15" s="70">
        <v>1</v>
      </c>
      <c r="FJ15" s="70"/>
      <c r="FK15" s="70"/>
      <c r="FL15" s="70">
        <v>1</v>
      </c>
      <c r="FM15" s="70"/>
      <c r="FN15" s="70"/>
      <c r="FO15" s="70">
        <v>1</v>
      </c>
      <c r="FP15" s="70"/>
      <c r="FQ15" s="70"/>
      <c r="FR15" s="70">
        <v>1</v>
      </c>
      <c r="FS15" s="70"/>
      <c r="FT15" s="70"/>
      <c r="FU15" s="70">
        <v>1</v>
      </c>
      <c r="FV15" s="70"/>
      <c r="FW15" s="70"/>
      <c r="FX15" s="70">
        <v>1</v>
      </c>
      <c r="FY15" s="70"/>
      <c r="FZ15" s="70"/>
      <c r="GA15" s="74">
        <v>1</v>
      </c>
      <c r="GB15" s="74"/>
      <c r="GC15" s="74"/>
      <c r="GD15" s="74"/>
      <c r="GE15" s="74">
        <v>1</v>
      </c>
      <c r="GF15" s="74"/>
      <c r="GG15" s="74"/>
      <c r="GH15" s="74">
        <v>1</v>
      </c>
      <c r="GI15" s="74"/>
      <c r="GJ15" s="74">
        <v>1</v>
      </c>
      <c r="GK15" s="74"/>
      <c r="GL15" s="74"/>
      <c r="GM15" s="74">
        <v>1</v>
      </c>
      <c r="GN15" s="74"/>
      <c r="GO15" s="74"/>
      <c r="GP15" s="74"/>
      <c r="GQ15" s="74">
        <v>1</v>
      </c>
      <c r="GR15" s="74"/>
    </row>
    <row r="16" spans="1:200" ht="15.75">
      <c r="A16" s="2">
        <v>3</v>
      </c>
      <c r="B16" s="1" t="s">
        <v>843</v>
      </c>
      <c r="C16" s="22">
        <v>1</v>
      </c>
      <c r="D16" s="22"/>
      <c r="E16" s="22"/>
      <c r="F16" s="23">
        <v>1</v>
      </c>
      <c r="G16" s="23"/>
      <c r="H16" s="23"/>
      <c r="I16" s="22">
        <v>1</v>
      </c>
      <c r="J16" s="22"/>
      <c r="K16" s="22"/>
      <c r="L16" s="23">
        <v>1</v>
      </c>
      <c r="M16" s="23"/>
      <c r="N16" s="23"/>
      <c r="O16" s="22">
        <v>1</v>
      </c>
      <c r="P16" s="22"/>
      <c r="Q16" s="22"/>
      <c r="R16" s="23">
        <v>1</v>
      </c>
      <c r="S16" s="23"/>
      <c r="T16" s="23"/>
      <c r="U16" s="30">
        <v>1</v>
      </c>
      <c r="V16" s="30"/>
      <c r="W16" s="30"/>
      <c r="X16" s="30">
        <v>1</v>
      </c>
      <c r="Y16" s="30"/>
      <c r="Z16" s="30"/>
      <c r="AA16" s="30">
        <v>1</v>
      </c>
      <c r="AB16" s="30"/>
      <c r="AC16" s="30"/>
      <c r="AD16" s="30">
        <v>1</v>
      </c>
      <c r="AE16" s="30"/>
      <c r="AF16" s="30"/>
      <c r="AG16" s="30">
        <v>1</v>
      </c>
      <c r="AH16" s="30"/>
      <c r="AI16" s="30"/>
      <c r="AJ16" s="30">
        <v>1</v>
      </c>
      <c r="AK16" s="30"/>
      <c r="AL16" s="30"/>
      <c r="AM16" s="30">
        <v>1</v>
      </c>
      <c r="AN16" s="30"/>
      <c r="AO16" s="30"/>
      <c r="AP16" s="30">
        <v>1</v>
      </c>
      <c r="AQ16" s="30"/>
      <c r="AR16" s="30"/>
      <c r="AS16" s="30">
        <v>1</v>
      </c>
      <c r="AT16" s="30"/>
      <c r="AU16" s="30"/>
      <c r="AV16" s="30">
        <v>1</v>
      </c>
      <c r="AW16" s="30"/>
      <c r="AX16" s="30"/>
      <c r="AY16" s="30">
        <v>1</v>
      </c>
      <c r="AZ16" s="30"/>
      <c r="BA16" s="30"/>
      <c r="BB16" s="30">
        <v>1</v>
      </c>
      <c r="BC16" s="30"/>
      <c r="BD16" s="30"/>
      <c r="BE16" s="30">
        <v>1</v>
      </c>
      <c r="BF16" s="30"/>
      <c r="BG16" s="30"/>
      <c r="BH16" s="30">
        <v>1</v>
      </c>
      <c r="BI16" s="30"/>
      <c r="BJ16" s="30"/>
      <c r="BK16" s="30">
        <v>1</v>
      </c>
      <c r="BL16" s="30"/>
      <c r="BM16" s="30"/>
      <c r="BN16" s="30">
        <v>1</v>
      </c>
      <c r="BO16" s="30"/>
      <c r="BP16" s="30"/>
      <c r="BQ16" s="30">
        <v>1</v>
      </c>
      <c r="BR16" s="30"/>
      <c r="BS16" s="30"/>
      <c r="BT16" s="30">
        <v>1</v>
      </c>
      <c r="BU16" s="30"/>
      <c r="BV16" s="30"/>
      <c r="BW16" s="83">
        <v>1</v>
      </c>
      <c r="BX16" s="62"/>
      <c r="BY16" s="62"/>
      <c r="BZ16" s="83">
        <v>1</v>
      </c>
      <c r="CA16" s="62"/>
      <c r="CB16" s="62"/>
      <c r="CC16" s="83">
        <v>1</v>
      </c>
      <c r="CD16" s="62"/>
      <c r="CE16" s="62"/>
      <c r="CF16" s="62"/>
      <c r="CG16" s="62">
        <v>1</v>
      </c>
      <c r="CH16" s="62"/>
      <c r="CI16" s="62"/>
      <c r="CJ16" s="62">
        <v>1</v>
      </c>
      <c r="CK16" s="62"/>
      <c r="CL16" s="83">
        <v>1</v>
      </c>
      <c r="CM16" s="62"/>
      <c r="CN16" s="62"/>
      <c r="CO16" s="70">
        <v>1</v>
      </c>
      <c r="CP16" s="70"/>
      <c r="CQ16" s="70"/>
      <c r="CR16" s="70">
        <v>1</v>
      </c>
      <c r="CS16" s="70"/>
      <c r="CT16" s="70"/>
      <c r="CU16" s="70">
        <v>1</v>
      </c>
      <c r="CV16" s="70"/>
      <c r="CW16" s="70"/>
      <c r="CX16" s="70">
        <v>1</v>
      </c>
      <c r="CY16" s="70"/>
      <c r="CZ16" s="70"/>
      <c r="DA16" s="70">
        <v>1</v>
      </c>
      <c r="DB16" s="70"/>
      <c r="DC16" s="70"/>
      <c r="DD16" s="70"/>
      <c r="DE16" s="70">
        <v>1</v>
      </c>
      <c r="DF16" s="70"/>
      <c r="DG16" s="70">
        <v>1</v>
      </c>
      <c r="DH16" s="70"/>
      <c r="DI16" s="70"/>
      <c r="DJ16" s="70">
        <v>1</v>
      </c>
      <c r="DK16" s="70"/>
      <c r="DL16" s="70"/>
      <c r="DM16" s="70">
        <v>1</v>
      </c>
      <c r="DN16" s="70"/>
      <c r="DO16" s="70"/>
      <c r="DP16" s="70"/>
      <c r="DQ16" s="70">
        <v>1</v>
      </c>
      <c r="DR16" s="70"/>
      <c r="DS16" s="70">
        <v>1</v>
      </c>
      <c r="DT16" s="70"/>
      <c r="DU16" s="70"/>
      <c r="DV16" s="70"/>
      <c r="DW16" s="70">
        <v>1</v>
      </c>
      <c r="DX16" s="70"/>
      <c r="DY16" s="70">
        <v>1</v>
      </c>
      <c r="DZ16" s="70"/>
      <c r="EA16" s="70"/>
      <c r="EB16" s="70"/>
      <c r="EC16" s="70">
        <v>1</v>
      </c>
      <c r="ED16" s="70"/>
      <c r="EE16" s="70">
        <v>1</v>
      </c>
      <c r="EF16" s="70"/>
      <c r="EG16" s="70"/>
      <c r="EH16" s="70"/>
      <c r="EI16" s="70">
        <v>1</v>
      </c>
      <c r="EJ16" s="70"/>
      <c r="EK16" s="70">
        <v>1</v>
      </c>
      <c r="EL16" s="70"/>
      <c r="EM16" s="70"/>
      <c r="EN16" s="70">
        <v>1</v>
      </c>
      <c r="EO16" s="70"/>
      <c r="EP16" s="70"/>
      <c r="EQ16" s="70">
        <v>1</v>
      </c>
      <c r="ER16" s="70"/>
      <c r="ES16" s="70"/>
      <c r="ET16" s="70"/>
      <c r="EU16" s="70">
        <v>1</v>
      </c>
      <c r="EV16" s="70"/>
      <c r="EW16" s="70">
        <v>1</v>
      </c>
      <c r="EX16" s="70"/>
      <c r="EY16" s="70"/>
      <c r="EZ16" s="70">
        <v>1</v>
      </c>
      <c r="FA16" s="70"/>
      <c r="FB16" s="70"/>
      <c r="FC16" s="70">
        <v>1</v>
      </c>
      <c r="FD16" s="70"/>
      <c r="FE16" s="70"/>
      <c r="FF16" s="70">
        <v>1</v>
      </c>
      <c r="FG16" s="70"/>
      <c r="FH16" s="70"/>
      <c r="FI16" s="70">
        <v>1</v>
      </c>
      <c r="FJ16" s="70"/>
      <c r="FK16" s="70"/>
      <c r="FL16" s="70">
        <v>1</v>
      </c>
      <c r="FM16" s="70"/>
      <c r="FN16" s="70"/>
      <c r="FO16" s="70">
        <v>1</v>
      </c>
      <c r="FP16" s="70"/>
      <c r="FQ16" s="70"/>
      <c r="FR16" s="70">
        <v>1</v>
      </c>
      <c r="FS16" s="70"/>
      <c r="FT16" s="70"/>
      <c r="FU16" s="70">
        <v>1</v>
      </c>
      <c r="FV16" s="70"/>
      <c r="FW16" s="70"/>
      <c r="FX16" s="70">
        <v>1</v>
      </c>
      <c r="FY16" s="70"/>
      <c r="FZ16" s="70"/>
      <c r="GA16" s="74">
        <v>1</v>
      </c>
      <c r="GB16" s="74"/>
      <c r="GC16" s="74"/>
      <c r="GD16" s="74">
        <v>1</v>
      </c>
      <c r="GE16" s="74"/>
      <c r="GF16" s="74"/>
      <c r="GG16" s="74">
        <v>1</v>
      </c>
      <c r="GH16" s="74"/>
      <c r="GI16" s="74"/>
      <c r="GJ16" s="74">
        <v>1</v>
      </c>
      <c r="GK16" s="74"/>
      <c r="GL16" s="74"/>
      <c r="GM16" s="74">
        <v>1</v>
      </c>
      <c r="GN16" s="74"/>
      <c r="GO16" s="74"/>
      <c r="GP16" s="74">
        <v>1</v>
      </c>
      <c r="GQ16" s="74"/>
      <c r="GR16" s="74"/>
    </row>
    <row r="17" spans="1:200" ht="15.75">
      <c r="A17" s="2">
        <v>4</v>
      </c>
      <c r="B17" s="1" t="s">
        <v>848</v>
      </c>
      <c r="C17" s="22">
        <v>1</v>
      </c>
      <c r="D17" s="22"/>
      <c r="E17" s="22"/>
      <c r="F17" s="23">
        <v>1</v>
      </c>
      <c r="G17" s="23"/>
      <c r="H17" s="23"/>
      <c r="I17" s="22">
        <v>1</v>
      </c>
      <c r="J17" s="22"/>
      <c r="K17" s="22"/>
      <c r="L17" s="23">
        <v>1</v>
      </c>
      <c r="M17" s="23"/>
      <c r="N17" s="23"/>
      <c r="O17" s="22">
        <v>1</v>
      </c>
      <c r="P17" s="22"/>
      <c r="Q17" s="22"/>
      <c r="R17" s="23">
        <v>1</v>
      </c>
      <c r="S17" s="23"/>
      <c r="T17" s="23"/>
      <c r="U17" s="30">
        <v>1</v>
      </c>
      <c r="V17" s="30"/>
      <c r="W17" s="30"/>
      <c r="X17" s="30">
        <v>1</v>
      </c>
      <c r="Y17" s="30"/>
      <c r="Z17" s="30"/>
      <c r="AA17" s="30">
        <v>1</v>
      </c>
      <c r="AB17" s="30"/>
      <c r="AC17" s="30"/>
      <c r="AD17" s="30">
        <v>1</v>
      </c>
      <c r="AE17" s="30"/>
      <c r="AF17" s="30"/>
      <c r="AG17" s="30">
        <v>1</v>
      </c>
      <c r="AH17" s="30"/>
      <c r="AI17" s="30"/>
      <c r="AJ17" s="30">
        <v>1</v>
      </c>
      <c r="AK17" s="30"/>
      <c r="AL17" s="30"/>
      <c r="AM17" s="30">
        <v>1</v>
      </c>
      <c r="AN17" s="30"/>
      <c r="AO17" s="30"/>
      <c r="AP17" s="30">
        <v>1</v>
      </c>
      <c r="AQ17" s="30"/>
      <c r="AR17" s="30"/>
      <c r="AS17" s="30">
        <v>1</v>
      </c>
      <c r="AT17" s="30"/>
      <c r="AU17" s="30"/>
      <c r="AV17" s="30">
        <v>1</v>
      </c>
      <c r="AW17" s="30"/>
      <c r="AX17" s="30"/>
      <c r="AY17" s="30">
        <v>1</v>
      </c>
      <c r="AZ17" s="30"/>
      <c r="BA17" s="30"/>
      <c r="BB17" s="30">
        <v>1</v>
      </c>
      <c r="BC17" s="30"/>
      <c r="BD17" s="30"/>
      <c r="BE17" s="30">
        <v>1</v>
      </c>
      <c r="BF17" s="30"/>
      <c r="BG17" s="30"/>
      <c r="BH17" s="30">
        <v>1</v>
      </c>
      <c r="BI17" s="30"/>
      <c r="BJ17" s="30"/>
      <c r="BK17" s="30">
        <v>1</v>
      </c>
      <c r="BL17" s="30"/>
      <c r="BM17" s="30"/>
      <c r="BN17" s="30">
        <v>1</v>
      </c>
      <c r="BO17" s="30"/>
      <c r="BP17" s="30"/>
      <c r="BQ17" s="30">
        <v>1</v>
      </c>
      <c r="BR17" s="30"/>
      <c r="BS17" s="30"/>
      <c r="BT17" s="30">
        <v>1</v>
      </c>
      <c r="BU17" s="30"/>
      <c r="BV17" s="30"/>
      <c r="BW17" s="83">
        <v>1</v>
      </c>
      <c r="BX17" s="62"/>
      <c r="BY17" s="62"/>
      <c r="BZ17" s="83">
        <v>1</v>
      </c>
      <c r="CA17" s="62"/>
      <c r="CB17" s="62"/>
      <c r="CC17" s="83">
        <v>1</v>
      </c>
      <c r="CD17" s="62"/>
      <c r="CE17" s="62"/>
      <c r="CF17" s="62">
        <v>1</v>
      </c>
      <c r="CG17" s="62"/>
      <c r="CH17" s="62"/>
      <c r="CI17" s="62">
        <v>1</v>
      </c>
      <c r="CJ17" s="62"/>
      <c r="CK17" s="62"/>
      <c r="CL17" s="83">
        <v>1</v>
      </c>
      <c r="CM17" s="62"/>
      <c r="CN17" s="62"/>
      <c r="CO17" s="70">
        <v>1</v>
      </c>
      <c r="CP17" s="70"/>
      <c r="CQ17" s="70"/>
      <c r="CR17" s="70">
        <v>1</v>
      </c>
      <c r="CS17" s="70"/>
      <c r="CT17" s="70"/>
      <c r="CU17" s="70">
        <v>1</v>
      </c>
      <c r="CV17" s="70"/>
      <c r="CW17" s="70"/>
      <c r="CX17" s="70">
        <v>1</v>
      </c>
      <c r="CY17" s="70"/>
      <c r="CZ17" s="70"/>
      <c r="DA17" s="70">
        <v>1</v>
      </c>
      <c r="DB17" s="70"/>
      <c r="DC17" s="70"/>
      <c r="DD17" s="70">
        <v>1</v>
      </c>
      <c r="DE17" s="70"/>
      <c r="DF17" s="70"/>
      <c r="DG17" s="70">
        <v>1</v>
      </c>
      <c r="DH17" s="70"/>
      <c r="DI17" s="70"/>
      <c r="DJ17" s="70">
        <v>1</v>
      </c>
      <c r="DK17" s="70"/>
      <c r="DL17" s="70"/>
      <c r="DM17" s="70">
        <v>1</v>
      </c>
      <c r="DN17" s="70"/>
      <c r="DO17" s="70"/>
      <c r="DP17" s="70">
        <v>1</v>
      </c>
      <c r="DQ17" s="70"/>
      <c r="DR17" s="70"/>
      <c r="DS17" s="70">
        <v>1</v>
      </c>
      <c r="DT17" s="70"/>
      <c r="DU17" s="70"/>
      <c r="DV17" s="70">
        <v>1</v>
      </c>
      <c r="DW17" s="70"/>
      <c r="DX17" s="70"/>
      <c r="DY17" s="70">
        <v>1</v>
      </c>
      <c r="DZ17" s="70"/>
      <c r="EA17" s="70"/>
      <c r="EB17" s="70">
        <v>1</v>
      </c>
      <c r="EC17" s="70"/>
      <c r="ED17" s="70"/>
      <c r="EE17" s="70">
        <v>1</v>
      </c>
      <c r="EF17" s="70"/>
      <c r="EG17" s="70"/>
      <c r="EH17" s="70">
        <v>1</v>
      </c>
      <c r="EI17" s="70"/>
      <c r="EJ17" s="70"/>
      <c r="EK17" s="70">
        <v>1</v>
      </c>
      <c r="EL17" s="70"/>
      <c r="EM17" s="70"/>
      <c r="EN17" s="70">
        <v>1</v>
      </c>
      <c r="EO17" s="70"/>
      <c r="EP17" s="70"/>
      <c r="EQ17" s="70">
        <v>1</v>
      </c>
      <c r="ER17" s="70"/>
      <c r="ES17" s="70"/>
      <c r="ET17" s="70">
        <v>1</v>
      </c>
      <c r="EU17" s="70"/>
      <c r="EV17" s="70"/>
      <c r="EW17" s="70">
        <v>1</v>
      </c>
      <c r="EX17" s="70"/>
      <c r="EY17" s="70"/>
      <c r="EZ17" s="70">
        <v>1</v>
      </c>
      <c r="FA17" s="70"/>
      <c r="FB17" s="70"/>
      <c r="FC17" s="70">
        <v>1</v>
      </c>
      <c r="FD17" s="70"/>
      <c r="FE17" s="70"/>
      <c r="FF17" s="70">
        <v>1</v>
      </c>
      <c r="FG17" s="70"/>
      <c r="FH17" s="70"/>
      <c r="FI17" s="70">
        <v>1</v>
      </c>
      <c r="FJ17" s="70"/>
      <c r="FK17" s="70"/>
      <c r="FL17" s="70">
        <v>1</v>
      </c>
      <c r="FM17" s="70"/>
      <c r="FN17" s="70"/>
      <c r="FO17" s="70">
        <v>1</v>
      </c>
      <c r="FP17" s="70"/>
      <c r="FQ17" s="70"/>
      <c r="FR17" s="70">
        <v>1</v>
      </c>
      <c r="FS17" s="70"/>
      <c r="FT17" s="70"/>
      <c r="FU17" s="70">
        <v>1</v>
      </c>
      <c r="FV17" s="70"/>
      <c r="FW17" s="70"/>
      <c r="FX17" s="70">
        <v>1</v>
      </c>
      <c r="FY17" s="70"/>
      <c r="FZ17" s="70"/>
      <c r="GA17" s="74">
        <v>1</v>
      </c>
      <c r="GB17" s="74"/>
      <c r="GC17" s="74"/>
      <c r="GD17" s="74"/>
      <c r="GE17" s="74">
        <v>1</v>
      </c>
      <c r="GF17" s="74"/>
      <c r="GG17" s="74"/>
      <c r="GH17" s="74">
        <v>1</v>
      </c>
      <c r="GI17" s="74"/>
      <c r="GJ17" s="74">
        <v>1</v>
      </c>
      <c r="GK17" s="74"/>
      <c r="GL17" s="74"/>
      <c r="GM17" s="74">
        <v>1</v>
      </c>
      <c r="GN17" s="74"/>
      <c r="GO17" s="74"/>
      <c r="GP17" s="74"/>
      <c r="GQ17" s="74">
        <v>1</v>
      </c>
      <c r="GR17" s="74"/>
    </row>
    <row r="18" spans="1:200" ht="15.75">
      <c r="A18" s="2">
        <v>5</v>
      </c>
      <c r="B18" s="1" t="s">
        <v>849</v>
      </c>
      <c r="C18" s="22">
        <v>1</v>
      </c>
      <c r="D18" s="22"/>
      <c r="E18" s="22"/>
      <c r="F18" s="23">
        <v>1</v>
      </c>
      <c r="G18" s="23"/>
      <c r="H18" s="23"/>
      <c r="I18" s="22">
        <v>1</v>
      </c>
      <c r="J18" s="22"/>
      <c r="K18" s="22"/>
      <c r="L18" s="23">
        <v>1</v>
      </c>
      <c r="M18" s="23"/>
      <c r="N18" s="23"/>
      <c r="O18" s="22">
        <v>1</v>
      </c>
      <c r="P18" s="22"/>
      <c r="Q18" s="22"/>
      <c r="R18" s="23">
        <v>1</v>
      </c>
      <c r="S18" s="23"/>
      <c r="T18" s="23"/>
      <c r="U18" s="30">
        <v>1</v>
      </c>
      <c r="V18" s="30"/>
      <c r="W18" s="30"/>
      <c r="X18" s="30">
        <v>1</v>
      </c>
      <c r="Y18" s="30"/>
      <c r="Z18" s="30"/>
      <c r="AA18" s="30">
        <v>1</v>
      </c>
      <c r="AB18" s="30"/>
      <c r="AC18" s="30"/>
      <c r="AD18" s="30">
        <v>1</v>
      </c>
      <c r="AE18" s="30"/>
      <c r="AF18" s="30"/>
      <c r="AG18" s="30">
        <v>1</v>
      </c>
      <c r="AH18" s="30"/>
      <c r="AI18" s="30"/>
      <c r="AJ18" s="30">
        <v>1</v>
      </c>
      <c r="AK18" s="30"/>
      <c r="AL18" s="30"/>
      <c r="AM18" s="30">
        <v>1</v>
      </c>
      <c r="AN18" s="30"/>
      <c r="AO18" s="30"/>
      <c r="AP18" s="30">
        <v>1</v>
      </c>
      <c r="AQ18" s="30"/>
      <c r="AR18" s="30"/>
      <c r="AS18" s="30">
        <v>1</v>
      </c>
      <c r="AT18" s="30"/>
      <c r="AU18" s="30"/>
      <c r="AV18" s="30">
        <v>1</v>
      </c>
      <c r="AW18" s="30"/>
      <c r="AX18" s="30"/>
      <c r="AY18" s="30">
        <v>1</v>
      </c>
      <c r="AZ18" s="30"/>
      <c r="BA18" s="30"/>
      <c r="BB18" s="30">
        <v>1</v>
      </c>
      <c r="BC18" s="30"/>
      <c r="BD18" s="30"/>
      <c r="BE18" s="30">
        <v>1</v>
      </c>
      <c r="BF18" s="30"/>
      <c r="BG18" s="30"/>
      <c r="BH18" s="30">
        <v>1</v>
      </c>
      <c r="BI18" s="30"/>
      <c r="BJ18" s="30"/>
      <c r="BK18" s="30">
        <v>1</v>
      </c>
      <c r="BL18" s="30"/>
      <c r="BM18" s="30"/>
      <c r="BN18" s="30">
        <v>1</v>
      </c>
      <c r="BO18" s="30"/>
      <c r="BP18" s="30"/>
      <c r="BQ18" s="30">
        <v>1</v>
      </c>
      <c r="BR18" s="30"/>
      <c r="BS18" s="30"/>
      <c r="BT18" s="30">
        <v>1</v>
      </c>
      <c r="BU18" s="30"/>
      <c r="BV18" s="30"/>
      <c r="BW18" s="83">
        <v>1</v>
      </c>
      <c r="BX18" s="62"/>
      <c r="BY18" s="62"/>
      <c r="BZ18" s="83">
        <v>1</v>
      </c>
      <c r="CA18" s="62"/>
      <c r="CB18" s="62"/>
      <c r="CC18" s="83">
        <v>1</v>
      </c>
      <c r="CD18" s="62"/>
      <c r="CE18" s="62"/>
      <c r="CF18" s="62"/>
      <c r="CG18" s="62">
        <v>1</v>
      </c>
      <c r="CH18" s="62"/>
      <c r="CI18" s="62"/>
      <c r="CJ18" s="62">
        <v>1</v>
      </c>
      <c r="CK18" s="62"/>
      <c r="CL18" s="83">
        <v>1</v>
      </c>
      <c r="CM18" s="62"/>
      <c r="CN18" s="62"/>
      <c r="CO18" s="70">
        <v>1</v>
      </c>
      <c r="CP18" s="70"/>
      <c r="CQ18" s="70"/>
      <c r="CR18" s="70">
        <v>1</v>
      </c>
      <c r="CS18" s="70"/>
      <c r="CT18" s="70"/>
      <c r="CU18" s="70"/>
      <c r="CV18" s="70">
        <v>1</v>
      </c>
      <c r="CW18" s="70"/>
      <c r="CX18" s="70"/>
      <c r="CY18" s="70">
        <v>1</v>
      </c>
      <c r="CZ18" s="70"/>
      <c r="DA18" s="70"/>
      <c r="DB18" s="70">
        <v>1</v>
      </c>
      <c r="DC18" s="70"/>
      <c r="DD18" s="70">
        <v>1</v>
      </c>
      <c r="DE18" s="70"/>
      <c r="DF18" s="70"/>
      <c r="DG18" s="70"/>
      <c r="DH18" s="70">
        <v>1</v>
      </c>
      <c r="DI18" s="70"/>
      <c r="DJ18" s="70"/>
      <c r="DK18" s="70">
        <v>1</v>
      </c>
      <c r="DL18" s="70"/>
      <c r="DM18" s="70"/>
      <c r="DN18" s="70">
        <v>1</v>
      </c>
      <c r="DO18" s="70"/>
      <c r="DP18" s="70">
        <v>1</v>
      </c>
      <c r="DQ18" s="70"/>
      <c r="DR18" s="70"/>
      <c r="DS18" s="70"/>
      <c r="DT18" s="70">
        <v>1</v>
      </c>
      <c r="DU18" s="70"/>
      <c r="DV18" s="70">
        <v>1</v>
      </c>
      <c r="DW18" s="70"/>
      <c r="DX18" s="70"/>
      <c r="DY18" s="70"/>
      <c r="DZ18" s="70">
        <v>1</v>
      </c>
      <c r="EA18" s="70"/>
      <c r="EB18" s="70">
        <v>1</v>
      </c>
      <c r="EC18" s="70"/>
      <c r="ED18" s="70"/>
      <c r="EE18" s="70"/>
      <c r="EF18" s="70">
        <v>1</v>
      </c>
      <c r="EG18" s="70"/>
      <c r="EH18" s="70">
        <v>1</v>
      </c>
      <c r="EI18" s="70"/>
      <c r="EJ18" s="70"/>
      <c r="EK18" s="70"/>
      <c r="EL18" s="70">
        <v>1</v>
      </c>
      <c r="EM18" s="70"/>
      <c r="EN18" s="70"/>
      <c r="EO18" s="70">
        <v>1</v>
      </c>
      <c r="EP18" s="70"/>
      <c r="EQ18" s="70"/>
      <c r="ER18" s="70">
        <v>1</v>
      </c>
      <c r="ES18" s="70"/>
      <c r="ET18" s="70">
        <v>1</v>
      </c>
      <c r="EU18" s="70"/>
      <c r="EV18" s="70"/>
      <c r="EW18" s="70"/>
      <c r="EX18" s="70">
        <v>1</v>
      </c>
      <c r="EY18" s="70"/>
      <c r="EZ18" s="70"/>
      <c r="FA18" s="70">
        <v>1</v>
      </c>
      <c r="FB18" s="70"/>
      <c r="FC18" s="70"/>
      <c r="FD18" s="70">
        <v>1</v>
      </c>
      <c r="FE18" s="70"/>
      <c r="FF18" s="70"/>
      <c r="FG18" s="70">
        <v>1</v>
      </c>
      <c r="FH18" s="70"/>
      <c r="FI18" s="70"/>
      <c r="FJ18" s="70">
        <v>1</v>
      </c>
      <c r="FK18" s="70"/>
      <c r="FL18" s="70"/>
      <c r="FM18" s="70">
        <v>1</v>
      </c>
      <c r="FN18" s="70"/>
      <c r="FO18" s="70"/>
      <c r="FP18" s="70">
        <v>1</v>
      </c>
      <c r="FQ18" s="70"/>
      <c r="FR18" s="70"/>
      <c r="FS18" s="70">
        <v>1</v>
      </c>
      <c r="FT18" s="70"/>
      <c r="FU18" s="70"/>
      <c r="FV18" s="70">
        <v>1</v>
      </c>
      <c r="FW18" s="70"/>
      <c r="FX18" s="70"/>
      <c r="FY18" s="70">
        <v>1</v>
      </c>
      <c r="FZ18" s="70"/>
      <c r="GA18" s="74">
        <v>1</v>
      </c>
      <c r="GB18" s="74"/>
      <c r="GC18" s="74"/>
      <c r="GD18" s="74">
        <v>1</v>
      </c>
      <c r="GE18" s="74"/>
      <c r="GF18" s="74"/>
      <c r="GG18" s="74">
        <v>1</v>
      </c>
      <c r="GH18" s="74"/>
      <c r="GI18" s="74"/>
      <c r="GJ18" s="74">
        <v>1</v>
      </c>
      <c r="GK18" s="74"/>
      <c r="GL18" s="74"/>
      <c r="GM18" s="74">
        <v>1</v>
      </c>
      <c r="GN18" s="74"/>
      <c r="GO18" s="74"/>
      <c r="GP18" s="74">
        <v>1</v>
      </c>
      <c r="GQ18" s="74"/>
      <c r="GR18" s="74"/>
    </row>
    <row r="19" spans="1:200" ht="15.75">
      <c r="A19" s="2">
        <v>6</v>
      </c>
      <c r="B19" s="1" t="s">
        <v>850</v>
      </c>
      <c r="C19" s="22"/>
      <c r="D19" s="22">
        <v>1</v>
      </c>
      <c r="E19" s="22"/>
      <c r="F19" s="23"/>
      <c r="G19" s="23">
        <v>1</v>
      </c>
      <c r="H19" s="23"/>
      <c r="I19" s="22"/>
      <c r="J19" s="22">
        <v>1</v>
      </c>
      <c r="K19" s="22"/>
      <c r="L19" s="23"/>
      <c r="M19" s="23">
        <v>1</v>
      </c>
      <c r="N19" s="23"/>
      <c r="O19" s="22"/>
      <c r="P19" s="22">
        <v>1</v>
      </c>
      <c r="Q19" s="22"/>
      <c r="R19" s="23"/>
      <c r="S19" s="23">
        <v>1</v>
      </c>
      <c r="T19" s="23"/>
      <c r="U19" s="30">
        <v>1</v>
      </c>
      <c r="V19" s="30"/>
      <c r="W19" s="30"/>
      <c r="X19" s="30"/>
      <c r="Y19" s="30">
        <v>1</v>
      </c>
      <c r="Z19" s="30"/>
      <c r="AA19" s="30"/>
      <c r="AB19" s="30">
        <v>1</v>
      </c>
      <c r="AC19" s="30"/>
      <c r="AD19" s="30"/>
      <c r="AE19" s="30">
        <v>1</v>
      </c>
      <c r="AF19" s="30"/>
      <c r="AG19" s="30"/>
      <c r="AH19" s="30">
        <v>1</v>
      </c>
      <c r="AI19" s="30"/>
      <c r="AJ19" s="30"/>
      <c r="AK19" s="30">
        <v>1</v>
      </c>
      <c r="AL19" s="30"/>
      <c r="AM19" s="30"/>
      <c r="AN19" s="30">
        <v>1</v>
      </c>
      <c r="AO19" s="30"/>
      <c r="AP19" s="30"/>
      <c r="AQ19" s="30">
        <v>1</v>
      </c>
      <c r="AR19" s="30"/>
      <c r="AS19" s="30"/>
      <c r="AT19" s="30">
        <v>1</v>
      </c>
      <c r="AU19" s="30"/>
      <c r="AV19" s="30"/>
      <c r="AW19" s="30">
        <v>1</v>
      </c>
      <c r="AX19" s="30"/>
      <c r="AY19" s="30"/>
      <c r="AZ19" s="30">
        <v>1</v>
      </c>
      <c r="BA19" s="30"/>
      <c r="BB19" s="30"/>
      <c r="BC19" s="30">
        <v>1</v>
      </c>
      <c r="BD19" s="30"/>
      <c r="BE19" s="30"/>
      <c r="BF19" s="30">
        <v>1</v>
      </c>
      <c r="BG19" s="30"/>
      <c r="BH19" s="30"/>
      <c r="BI19" s="30">
        <v>1</v>
      </c>
      <c r="BJ19" s="30"/>
      <c r="BK19" s="30"/>
      <c r="BL19" s="30">
        <v>1</v>
      </c>
      <c r="BM19" s="30"/>
      <c r="BN19" s="30"/>
      <c r="BO19" s="30">
        <v>1</v>
      </c>
      <c r="BP19" s="30"/>
      <c r="BQ19" s="30"/>
      <c r="BR19" s="30">
        <v>1</v>
      </c>
      <c r="BS19" s="30"/>
      <c r="BT19" s="30"/>
      <c r="BU19" s="30">
        <v>1</v>
      </c>
      <c r="BV19" s="30"/>
      <c r="BW19" s="83"/>
      <c r="BX19" s="62">
        <v>1</v>
      </c>
      <c r="BY19" s="62"/>
      <c r="BZ19" s="83"/>
      <c r="CA19" s="62">
        <v>1</v>
      </c>
      <c r="CB19" s="62"/>
      <c r="CC19" s="83"/>
      <c r="CD19" s="62">
        <v>1</v>
      </c>
      <c r="CE19" s="62"/>
      <c r="CF19" s="62">
        <v>1</v>
      </c>
      <c r="CG19" s="62"/>
      <c r="CH19" s="62"/>
      <c r="CI19" s="62">
        <v>1</v>
      </c>
      <c r="CJ19" s="62"/>
      <c r="CK19" s="62"/>
      <c r="CL19" s="83"/>
      <c r="CM19" s="62">
        <v>1</v>
      </c>
      <c r="CN19" s="62"/>
      <c r="CO19" s="70">
        <v>1</v>
      </c>
      <c r="CP19" s="70"/>
      <c r="CQ19" s="70"/>
      <c r="CR19" s="70">
        <v>1</v>
      </c>
      <c r="CS19" s="70"/>
      <c r="CT19" s="70"/>
      <c r="CU19" s="70">
        <v>1</v>
      </c>
      <c r="CV19" s="70"/>
      <c r="CW19" s="70"/>
      <c r="CX19" s="70">
        <v>1</v>
      </c>
      <c r="CY19" s="70"/>
      <c r="CZ19" s="70"/>
      <c r="DA19" s="70">
        <v>1</v>
      </c>
      <c r="DB19" s="70"/>
      <c r="DC19" s="70"/>
      <c r="DD19" s="70"/>
      <c r="DE19" s="70">
        <v>1</v>
      </c>
      <c r="DF19" s="70"/>
      <c r="DG19" s="70">
        <v>1</v>
      </c>
      <c r="DH19" s="70"/>
      <c r="DI19" s="70"/>
      <c r="DJ19" s="70">
        <v>1</v>
      </c>
      <c r="DK19" s="70"/>
      <c r="DL19" s="70"/>
      <c r="DM19" s="70">
        <v>1</v>
      </c>
      <c r="DN19" s="70"/>
      <c r="DO19" s="70"/>
      <c r="DP19" s="70"/>
      <c r="DQ19" s="70">
        <v>1</v>
      </c>
      <c r="DR19" s="70"/>
      <c r="DS19" s="70">
        <v>1</v>
      </c>
      <c r="DT19" s="70"/>
      <c r="DU19" s="70"/>
      <c r="DV19" s="70"/>
      <c r="DW19" s="70">
        <v>1</v>
      </c>
      <c r="DX19" s="70"/>
      <c r="DY19" s="70">
        <v>1</v>
      </c>
      <c r="DZ19" s="70"/>
      <c r="EA19" s="70"/>
      <c r="EB19" s="70"/>
      <c r="EC19" s="70">
        <v>1</v>
      </c>
      <c r="ED19" s="70"/>
      <c r="EE19" s="70">
        <v>1</v>
      </c>
      <c r="EF19" s="70"/>
      <c r="EG19" s="70"/>
      <c r="EH19" s="70"/>
      <c r="EI19" s="70">
        <v>1</v>
      </c>
      <c r="EJ19" s="70"/>
      <c r="EK19" s="70">
        <v>1</v>
      </c>
      <c r="EL19" s="70"/>
      <c r="EM19" s="70"/>
      <c r="EN19" s="70">
        <v>1</v>
      </c>
      <c r="EO19" s="70"/>
      <c r="EP19" s="70"/>
      <c r="EQ19" s="70">
        <v>1</v>
      </c>
      <c r="ER19" s="70"/>
      <c r="ES19" s="70"/>
      <c r="ET19" s="70"/>
      <c r="EU19" s="70">
        <v>1</v>
      </c>
      <c r="EV19" s="70"/>
      <c r="EW19" s="70">
        <v>1</v>
      </c>
      <c r="EX19" s="70"/>
      <c r="EY19" s="70"/>
      <c r="EZ19" s="70">
        <v>1</v>
      </c>
      <c r="FA19" s="70"/>
      <c r="FB19" s="70"/>
      <c r="FC19" s="70">
        <v>1</v>
      </c>
      <c r="FD19" s="70"/>
      <c r="FE19" s="70"/>
      <c r="FF19" s="70">
        <v>1</v>
      </c>
      <c r="FG19" s="70"/>
      <c r="FH19" s="70"/>
      <c r="FI19" s="70">
        <v>1</v>
      </c>
      <c r="FJ19" s="70"/>
      <c r="FK19" s="70"/>
      <c r="FL19" s="70">
        <v>1</v>
      </c>
      <c r="FM19" s="70"/>
      <c r="FN19" s="70"/>
      <c r="FO19" s="70">
        <v>1</v>
      </c>
      <c r="FP19" s="70"/>
      <c r="FQ19" s="70"/>
      <c r="FR19" s="70">
        <v>1</v>
      </c>
      <c r="FS19" s="70"/>
      <c r="FT19" s="70"/>
      <c r="FU19" s="70">
        <v>1</v>
      </c>
      <c r="FV19" s="70"/>
      <c r="FW19" s="70"/>
      <c r="FX19" s="70">
        <v>1</v>
      </c>
      <c r="FY19" s="70"/>
      <c r="FZ19" s="70"/>
      <c r="GA19" s="74"/>
      <c r="GB19" s="74">
        <v>1</v>
      </c>
      <c r="GC19" s="74"/>
      <c r="GD19" s="74"/>
      <c r="GE19" s="74">
        <v>1</v>
      </c>
      <c r="GF19" s="74"/>
      <c r="GG19" s="74"/>
      <c r="GH19" s="74">
        <v>1</v>
      </c>
      <c r="GI19" s="74"/>
      <c r="GJ19" s="74"/>
      <c r="GK19" s="74">
        <v>1</v>
      </c>
      <c r="GL19" s="74"/>
      <c r="GM19" s="74"/>
      <c r="GN19" s="74">
        <v>1</v>
      </c>
      <c r="GO19" s="74"/>
      <c r="GP19" s="74"/>
      <c r="GQ19" s="74">
        <v>1</v>
      </c>
      <c r="GR19" s="74"/>
    </row>
    <row r="20" spans="1:200" ht="15.75">
      <c r="A20" s="2">
        <v>7</v>
      </c>
      <c r="B20" s="1" t="s">
        <v>851</v>
      </c>
      <c r="C20" s="22">
        <v>1</v>
      </c>
      <c r="D20" s="22"/>
      <c r="E20" s="22"/>
      <c r="F20" s="23"/>
      <c r="G20" s="23">
        <v>1</v>
      </c>
      <c r="H20" s="23"/>
      <c r="I20" s="22">
        <v>1</v>
      </c>
      <c r="J20" s="22"/>
      <c r="K20" s="22"/>
      <c r="L20" s="23"/>
      <c r="M20" s="23">
        <v>1</v>
      </c>
      <c r="N20" s="23"/>
      <c r="O20" s="22">
        <v>1</v>
      </c>
      <c r="P20" s="22"/>
      <c r="Q20" s="22"/>
      <c r="R20" s="23"/>
      <c r="S20" s="23">
        <v>1</v>
      </c>
      <c r="T20" s="23"/>
      <c r="U20" s="30">
        <v>1</v>
      </c>
      <c r="V20" s="30"/>
      <c r="W20" s="30"/>
      <c r="X20" s="30"/>
      <c r="Y20" s="30">
        <v>1</v>
      </c>
      <c r="Z20" s="30"/>
      <c r="AA20" s="30"/>
      <c r="AB20" s="30">
        <v>1</v>
      </c>
      <c r="AC20" s="30"/>
      <c r="AD20" s="30"/>
      <c r="AE20" s="30">
        <v>1</v>
      </c>
      <c r="AF20" s="30"/>
      <c r="AG20" s="30"/>
      <c r="AH20" s="30">
        <v>1</v>
      </c>
      <c r="AI20" s="30"/>
      <c r="AJ20" s="30"/>
      <c r="AK20" s="30">
        <v>1</v>
      </c>
      <c r="AL20" s="30"/>
      <c r="AM20" s="30"/>
      <c r="AN20" s="30">
        <v>1</v>
      </c>
      <c r="AO20" s="30"/>
      <c r="AP20" s="30"/>
      <c r="AQ20" s="30">
        <v>1</v>
      </c>
      <c r="AR20" s="30"/>
      <c r="AS20" s="30"/>
      <c r="AT20" s="30">
        <v>1</v>
      </c>
      <c r="AU20" s="30"/>
      <c r="AV20" s="30"/>
      <c r="AW20" s="30">
        <v>1</v>
      </c>
      <c r="AX20" s="30"/>
      <c r="AY20" s="30"/>
      <c r="AZ20" s="30">
        <v>1</v>
      </c>
      <c r="BA20" s="30"/>
      <c r="BB20" s="30"/>
      <c r="BC20" s="30">
        <v>1</v>
      </c>
      <c r="BD20" s="30"/>
      <c r="BE20" s="30"/>
      <c r="BF20" s="30">
        <v>1</v>
      </c>
      <c r="BG20" s="30"/>
      <c r="BH20" s="30"/>
      <c r="BI20" s="30">
        <v>1</v>
      </c>
      <c r="BJ20" s="30"/>
      <c r="BK20" s="30"/>
      <c r="BL20" s="30">
        <v>1</v>
      </c>
      <c r="BM20" s="30"/>
      <c r="BN20" s="30"/>
      <c r="BO20" s="30">
        <v>1</v>
      </c>
      <c r="BP20" s="30"/>
      <c r="BQ20" s="30"/>
      <c r="BR20" s="30">
        <v>1</v>
      </c>
      <c r="BS20" s="30"/>
      <c r="BT20" s="30"/>
      <c r="BU20" s="30">
        <v>1</v>
      </c>
      <c r="BV20" s="30"/>
      <c r="BW20" s="83">
        <v>1</v>
      </c>
      <c r="BX20" s="62"/>
      <c r="BY20" s="62"/>
      <c r="BZ20" s="83">
        <v>1</v>
      </c>
      <c r="CA20" s="62"/>
      <c r="CB20" s="62"/>
      <c r="CC20" s="83">
        <v>1</v>
      </c>
      <c r="CD20" s="62"/>
      <c r="CE20" s="62"/>
      <c r="CF20" s="62"/>
      <c r="CG20" s="62">
        <v>1</v>
      </c>
      <c r="CH20" s="62"/>
      <c r="CI20" s="62"/>
      <c r="CJ20" s="62">
        <v>1</v>
      </c>
      <c r="CK20" s="62"/>
      <c r="CL20" s="83">
        <v>1</v>
      </c>
      <c r="CM20" s="62"/>
      <c r="CN20" s="62"/>
      <c r="CO20" s="70">
        <v>1</v>
      </c>
      <c r="CP20" s="70"/>
      <c r="CQ20" s="70"/>
      <c r="CR20" s="70">
        <v>1</v>
      </c>
      <c r="CS20" s="70"/>
      <c r="CT20" s="70"/>
      <c r="CU20" s="70">
        <v>1</v>
      </c>
      <c r="CV20" s="70"/>
      <c r="CW20" s="70"/>
      <c r="CX20" s="70">
        <v>1</v>
      </c>
      <c r="CY20" s="70"/>
      <c r="CZ20" s="70"/>
      <c r="DA20" s="70">
        <v>1</v>
      </c>
      <c r="DB20" s="70"/>
      <c r="DC20" s="70"/>
      <c r="DD20" s="70">
        <v>1</v>
      </c>
      <c r="DE20" s="70"/>
      <c r="DF20" s="70"/>
      <c r="DG20" s="70">
        <v>1</v>
      </c>
      <c r="DH20" s="70"/>
      <c r="DI20" s="70"/>
      <c r="DJ20" s="70">
        <v>1</v>
      </c>
      <c r="DK20" s="70"/>
      <c r="DL20" s="70"/>
      <c r="DM20" s="70">
        <v>1</v>
      </c>
      <c r="DN20" s="70"/>
      <c r="DO20" s="70"/>
      <c r="DP20" s="70">
        <v>1</v>
      </c>
      <c r="DQ20" s="70"/>
      <c r="DR20" s="70"/>
      <c r="DS20" s="70">
        <v>1</v>
      </c>
      <c r="DT20" s="70"/>
      <c r="DU20" s="70"/>
      <c r="DV20" s="70">
        <v>1</v>
      </c>
      <c r="DW20" s="70"/>
      <c r="DX20" s="70"/>
      <c r="DY20" s="70">
        <v>1</v>
      </c>
      <c r="DZ20" s="70"/>
      <c r="EA20" s="70"/>
      <c r="EB20" s="70">
        <v>1</v>
      </c>
      <c r="EC20" s="70"/>
      <c r="ED20" s="70"/>
      <c r="EE20" s="70">
        <v>1</v>
      </c>
      <c r="EF20" s="70"/>
      <c r="EG20" s="70"/>
      <c r="EH20" s="70">
        <v>1</v>
      </c>
      <c r="EI20" s="70"/>
      <c r="EJ20" s="70"/>
      <c r="EK20" s="70">
        <v>1</v>
      </c>
      <c r="EL20" s="70"/>
      <c r="EM20" s="70"/>
      <c r="EN20" s="70">
        <v>1</v>
      </c>
      <c r="EO20" s="70"/>
      <c r="EP20" s="70"/>
      <c r="EQ20" s="70">
        <v>1</v>
      </c>
      <c r="ER20" s="70"/>
      <c r="ES20" s="70"/>
      <c r="ET20" s="70">
        <v>1</v>
      </c>
      <c r="EU20" s="70"/>
      <c r="EV20" s="70"/>
      <c r="EW20" s="70">
        <v>1</v>
      </c>
      <c r="EX20" s="70"/>
      <c r="EY20" s="70"/>
      <c r="EZ20" s="70">
        <v>1</v>
      </c>
      <c r="FA20" s="70"/>
      <c r="FB20" s="70"/>
      <c r="FC20" s="70">
        <v>1</v>
      </c>
      <c r="FD20" s="70"/>
      <c r="FE20" s="70"/>
      <c r="FF20" s="70">
        <v>1</v>
      </c>
      <c r="FG20" s="70"/>
      <c r="FH20" s="70"/>
      <c r="FI20" s="70">
        <v>1</v>
      </c>
      <c r="FJ20" s="70"/>
      <c r="FK20" s="70"/>
      <c r="FL20" s="70">
        <v>1</v>
      </c>
      <c r="FM20" s="70"/>
      <c r="FN20" s="70"/>
      <c r="FO20" s="70">
        <v>1</v>
      </c>
      <c r="FP20" s="70"/>
      <c r="FQ20" s="70"/>
      <c r="FR20" s="70">
        <v>1</v>
      </c>
      <c r="FS20" s="70"/>
      <c r="FT20" s="70"/>
      <c r="FU20" s="70">
        <v>1</v>
      </c>
      <c r="FV20" s="70"/>
      <c r="FW20" s="70"/>
      <c r="FX20" s="70">
        <v>1</v>
      </c>
      <c r="FY20" s="70"/>
      <c r="FZ20" s="70"/>
      <c r="GA20" s="74">
        <v>1</v>
      </c>
      <c r="GB20" s="74"/>
      <c r="GC20" s="74"/>
      <c r="GD20" s="74">
        <v>1</v>
      </c>
      <c r="GE20" s="74"/>
      <c r="GF20" s="74"/>
      <c r="GG20" s="74">
        <v>1</v>
      </c>
      <c r="GH20" s="74"/>
      <c r="GI20" s="74"/>
      <c r="GJ20" s="74">
        <v>1</v>
      </c>
      <c r="GK20" s="74"/>
      <c r="GL20" s="74"/>
      <c r="GM20" s="74">
        <v>1</v>
      </c>
      <c r="GN20" s="74"/>
      <c r="GO20" s="74"/>
      <c r="GP20" s="74">
        <v>1</v>
      </c>
      <c r="GQ20" s="74"/>
      <c r="GR20" s="74"/>
    </row>
    <row r="21" spans="1:200">
      <c r="A21" s="116" t="s">
        <v>94</v>
      </c>
      <c r="B21" s="117"/>
      <c r="C21" s="24">
        <f t="shared" ref="C21:W21" si="0">SUM(C14:C20)</f>
        <v>6</v>
      </c>
      <c r="D21" s="24">
        <f t="shared" si="0"/>
        <v>1</v>
      </c>
      <c r="E21" s="24">
        <f t="shared" si="0"/>
        <v>0</v>
      </c>
      <c r="F21" s="24">
        <f t="shared" si="0"/>
        <v>5</v>
      </c>
      <c r="G21" s="24">
        <f t="shared" si="0"/>
        <v>2</v>
      </c>
      <c r="H21" s="24">
        <f t="shared" si="0"/>
        <v>0</v>
      </c>
      <c r="I21" s="24">
        <f t="shared" si="0"/>
        <v>6</v>
      </c>
      <c r="J21" s="24">
        <f t="shared" si="0"/>
        <v>1</v>
      </c>
      <c r="K21" s="24">
        <f t="shared" si="0"/>
        <v>0</v>
      </c>
      <c r="L21" s="24">
        <f t="shared" si="0"/>
        <v>5</v>
      </c>
      <c r="M21" s="24">
        <f t="shared" si="0"/>
        <v>2</v>
      </c>
      <c r="N21" s="24">
        <f t="shared" si="0"/>
        <v>0</v>
      </c>
      <c r="O21" s="24">
        <f t="shared" si="0"/>
        <v>6</v>
      </c>
      <c r="P21" s="24">
        <f t="shared" si="0"/>
        <v>1</v>
      </c>
      <c r="Q21" s="24">
        <f t="shared" si="0"/>
        <v>0</v>
      </c>
      <c r="R21" s="24">
        <f t="shared" si="0"/>
        <v>5</v>
      </c>
      <c r="S21" s="24">
        <f t="shared" si="0"/>
        <v>2</v>
      </c>
      <c r="T21" s="24">
        <f t="shared" si="0"/>
        <v>0</v>
      </c>
      <c r="U21" s="31">
        <f t="shared" si="0"/>
        <v>7</v>
      </c>
      <c r="V21" s="31">
        <f t="shared" si="0"/>
        <v>0</v>
      </c>
      <c r="W21" s="31">
        <f t="shared" si="0"/>
        <v>0</v>
      </c>
      <c r="X21" s="31">
        <f t="shared" ref="X21:AF21" si="1">SUM(X14:X20)</f>
        <v>5</v>
      </c>
      <c r="Y21" s="31">
        <f t="shared" si="1"/>
        <v>2</v>
      </c>
      <c r="Z21" s="31">
        <f t="shared" si="1"/>
        <v>0</v>
      </c>
      <c r="AA21" s="31">
        <f t="shared" si="1"/>
        <v>5</v>
      </c>
      <c r="AB21" s="31">
        <f t="shared" si="1"/>
        <v>2</v>
      </c>
      <c r="AC21" s="31">
        <f t="shared" si="1"/>
        <v>0</v>
      </c>
      <c r="AD21" s="31">
        <f t="shared" si="1"/>
        <v>5</v>
      </c>
      <c r="AE21" s="31">
        <f t="shared" si="1"/>
        <v>2</v>
      </c>
      <c r="AF21" s="31">
        <f t="shared" si="1"/>
        <v>0</v>
      </c>
      <c r="AG21" s="31">
        <f>SUM(AG14:AG20)</f>
        <v>5</v>
      </c>
      <c r="AH21" s="31">
        <f>SUM(AH14:AH20)</f>
        <v>2</v>
      </c>
      <c r="AI21" s="31">
        <f>SUM(AI14:AI20)</f>
        <v>0</v>
      </c>
      <c r="AJ21" s="31">
        <f>SUM(AJ14:AJ20)</f>
        <v>4</v>
      </c>
      <c r="AK21" s="31">
        <f>SUM(AK14:AK20)</f>
        <v>3</v>
      </c>
      <c r="AL21" s="31">
        <v>0</v>
      </c>
      <c r="AM21" s="31">
        <f>SUM(AM14:AM20)</f>
        <v>5</v>
      </c>
      <c r="AN21" s="31">
        <f>SUM(AN14:AN20)</f>
        <v>2</v>
      </c>
      <c r="AO21" s="31">
        <f>SUM(AO14:AO20)</f>
        <v>0</v>
      </c>
      <c r="AP21" s="31">
        <f>SUM(AP14:AP20)</f>
        <v>4</v>
      </c>
      <c r="AQ21" s="31">
        <f>SUM(AQ14:AQ20)</f>
        <v>3</v>
      </c>
      <c r="AR21" s="31">
        <v>0</v>
      </c>
      <c r="AS21" s="31">
        <f>SUM(AS14:AS20)</f>
        <v>5</v>
      </c>
      <c r="AT21" s="31">
        <f>SUM(AT14:AT20)</f>
        <v>2</v>
      </c>
      <c r="AU21" s="31">
        <f>SUM(AU14:AU20)</f>
        <v>0</v>
      </c>
      <c r="AV21" s="31">
        <f>SUM(AV14:AV20)</f>
        <v>5</v>
      </c>
      <c r="AW21" s="31">
        <f>SUM(AW14:AW20)</f>
        <v>2</v>
      </c>
      <c r="AX21" s="31">
        <f>SUM(AX14:AX20)</f>
        <v>0</v>
      </c>
      <c r="AY21" s="31">
        <f>SUM(AY14:AY20)</f>
        <v>5</v>
      </c>
      <c r="AZ21" s="31">
        <f>SUM(AZ14:AZ20)</f>
        <v>2</v>
      </c>
      <c r="BA21" s="31">
        <f>SUM(BA14:BA20)</f>
        <v>0</v>
      </c>
      <c r="BB21" s="31">
        <f>SUM(BB14:BB20)</f>
        <v>5</v>
      </c>
      <c r="BC21" s="31">
        <f>SUM(BC14:BC20)</f>
        <v>2</v>
      </c>
      <c r="BD21" s="31">
        <f>SUM(BD14:BD20)</f>
        <v>0</v>
      </c>
      <c r="BE21" s="31">
        <f>SUM(BE14:BE20)</f>
        <v>5</v>
      </c>
      <c r="BF21" s="31">
        <f>SUM(BF14:BF20)</f>
        <v>2</v>
      </c>
      <c r="BG21" s="31">
        <f>SUM(BG14:BG20)</f>
        <v>0</v>
      </c>
      <c r="BH21" s="31">
        <f>SUM(BH14:BH20)</f>
        <v>5</v>
      </c>
      <c r="BI21" s="31">
        <f>SUM(BI14:BI20)</f>
        <v>2</v>
      </c>
      <c r="BJ21" s="31">
        <f>SUM(BJ14:BJ20)</f>
        <v>0</v>
      </c>
      <c r="BK21" s="31">
        <f>SUM(BK14:BK20)</f>
        <v>5</v>
      </c>
      <c r="BL21" s="31">
        <f>SUM(BL14:BL20)</f>
        <v>2</v>
      </c>
      <c r="BM21" s="31">
        <f>SUM(BM14:BM20)</f>
        <v>0</v>
      </c>
      <c r="BN21" s="31">
        <f t="shared" ref="BI21:BO21" si="2">SUM(BN14:BN20)</f>
        <v>4</v>
      </c>
      <c r="BO21" s="31">
        <f t="shared" si="2"/>
        <v>3</v>
      </c>
      <c r="BP21" s="31">
        <v>0</v>
      </c>
      <c r="BQ21" s="31">
        <f t="shared" ref="BQ21:BV21" si="3">SUM(BQ14:BQ20)</f>
        <v>5</v>
      </c>
      <c r="BR21" s="31">
        <f t="shared" si="3"/>
        <v>2</v>
      </c>
      <c r="BS21" s="31">
        <f t="shared" si="3"/>
        <v>0</v>
      </c>
      <c r="BT21" s="31">
        <f t="shared" si="3"/>
        <v>5</v>
      </c>
      <c r="BU21" s="31">
        <f t="shared" si="3"/>
        <v>2</v>
      </c>
      <c r="BV21" s="31">
        <f t="shared" si="3"/>
        <v>0</v>
      </c>
      <c r="BW21" s="36">
        <f t="shared" ref="BW21:DB21" si="4">SUM(BW14:BW20)</f>
        <v>6</v>
      </c>
      <c r="BX21" s="36">
        <f t="shared" si="4"/>
        <v>1</v>
      </c>
      <c r="BY21" s="36">
        <f t="shared" si="4"/>
        <v>0</v>
      </c>
      <c r="BZ21" s="36">
        <f t="shared" ref="BZ21:CB21" si="5">SUM(BZ14:BZ20)</f>
        <v>6</v>
      </c>
      <c r="CA21" s="36">
        <f t="shared" si="5"/>
        <v>1</v>
      </c>
      <c r="CB21" s="36">
        <f t="shared" si="5"/>
        <v>0</v>
      </c>
      <c r="CC21" s="36">
        <f t="shared" si="4"/>
        <v>6</v>
      </c>
      <c r="CD21" s="36">
        <f t="shared" si="4"/>
        <v>1</v>
      </c>
      <c r="CE21" s="36">
        <f t="shared" si="4"/>
        <v>0</v>
      </c>
      <c r="CF21" s="36">
        <f t="shared" si="4"/>
        <v>3</v>
      </c>
      <c r="CG21" s="36">
        <f t="shared" si="4"/>
        <v>4</v>
      </c>
      <c r="CH21" s="36">
        <f t="shared" si="4"/>
        <v>0</v>
      </c>
      <c r="CI21" s="36">
        <f t="shared" ref="CI21:CK21" si="6">SUM(CI14:CI20)</f>
        <v>3</v>
      </c>
      <c r="CJ21" s="36">
        <f t="shared" si="6"/>
        <v>4</v>
      </c>
      <c r="CK21" s="36">
        <f t="shared" si="6"/>
        <v>0</v>
      </c>
      <c r="CL21" s="36">
        <f t="shared" ref="CL21:CN21" si="7">SUM(CL14:CL20)</f>
        <v>6</v>
      </c>
      <c r="CM21" s="36">
        <f t="shared" si="7"/>
        <v>1</v>
      </c>
      <c r="CN21" s="36">
        <f t="shared" si="7"/>
        <v>0</v>
      </c>
      <c r="CO21" s="43">
        <f t="shared" si="4"/>
        <v>7</v>
      </c>
      <c r="CP21" s="43">
        <f t="shared" si="4"/>
        <v>0</v>
      </c>
      <c r="CQ21" s="43">
        <f t="shared" si="4"/>
        <v>0</v>
      </c>
      <c r="CR21" s="43">
        <f t="shared" ref="CR21:CT21" si="8">SUM(CR14:CR20)</f>
        <v>7</v>
      </c>
      <c r="CS21" s="43">
        <f t="shared" si="8"/>
        <v>0</v>
      </c>
      <c r="CT21" s="43">
        <f t="shared" si="8"/>
        <v>0</v>
      </c>
      <c r="CU21" s="43">
        <f t="shared" si="4"/>
        <v>5</v>
      </c>
      <c r="CV21" s="43">
        <f t="shared" si="4"/>
        <v>2</v>
      </c>
      <c r="CW21" s="43">
        <f t="shared" si="4"/>
        <v>0</v>
      </c>
      <c r="CX21" s="43">
        <f t="shared" ref="CX21:CZ21" si="9">SUM(CX14:CX20)</f>
        <v>5</v>
      </c>
      <c r="CY21" s="43">
        <f t="shared" si="9"/>
        <v>2</v>
      </c>
      <c r="CZ21" s="43">
        <f t="shared" si="9"/>
        <v>0</v>
      </c>
      <c r="DA21" s="43">
        <f t="shared" si="4"/>
        <v>5</v>
      </c>
      <c r="DB21" s="43">
        <f t="shared" si="4"/>
        <v>2</v>
      </c>
      <c r="DC21" s="43">
        <f t="shared" ref="DC21:EH21" si="10">SUM(DC14:DC20)</f>
        <v>0</v>
      </c>
      <c r="DD21" s="43">
        <f t="shared" si="10"/>
        <v>4</v>
      </c>
      <c r="DE21" s="43">
        <f t="shared" si="10"/>
        <v>3</v>
      </c>
      <c r="DF21" s="43">
        <f t="shared" si="10"/>
        <v>0</v>
      </c>
      <c r="DG21" s="43">
        <f t="shared" si="10"/>
        <v>5</v>
      </c>
      <c r="DH21" s="43">
        <f t="shared" si="10"/>
        <v>2</v>
      </c>
      <c r="DI21" s="43">
        <f t="shared" si="10"/>
        <v>0</v>
      </c>
      <c r="DJ21" s="43">
        <f t="shared" ref="DJ21:DL21" si="11">SUM(DJ14:DJ20)</f>
        <v>5</v>
      </c>
      <c r="DK21" s="43">
        <f t="shared" si="11"/>
        <v>2</v>
      </c>
      <c r="DL21" s="43">
        <f t="shared" si="11"/>
        <v>0</v>
      </c>
      <c r="DM21" s="43">
        <f t="shared" si="10"/>
        <v>5</v>
      </c>
      <c r="DN21" s="43">
        <f t="shared" si="10"/>
        <v>2</v>
      </c>
      <c r="DO21" s="43">
        <f t="shared" si="10"/>
        <v>0</v>
      </c>
      <c r="DP21" s="43">
        <f t="shared" si="10"/>
        <v>4</v>
      </c>
      <c r="DQ21" s="43">
        <f t="shared" si="10"/>
        <v>3</v>
      </c>
      <c r="DR21" s="43">
        <f t="shared" si="10"/>
        <v>0</v>
      </c>
      <c r="DS21" s="43">
        <f t="shared" si="10"/>
        <v>5</v>
      </c>
      <c r="DT21" s="43">
        <f t="shared" si="10"/>
        <v>2</v>
      </c>
      <c r="DU21" s="43">
        <f t="shared" si="10"/>
        <v>0</v>
      </c>
      <c r="DV21" s="43">
        <f t="shared" si="10"/>
        <v>4</v>
      </c>
      <c r="DW21" s="43">
        <f t="shared" si="10"/>
        <v>3</v>
      </c>
      <c r="DX21" s="43">
        <f t="shared" si="10"/>
        <v>0</v>
      </c>
      <c r="DY21" s="43">
        <f t="shared" si="10"/>
        <v>5</v>
      </c>
      <c r="DZ21" s="43">
        <f t="shared" si="10"/>
        <v>2</v>
      </c>
      <c r="EA21" s="43">
        <f t="shared" si="10"/>
        <v>0</v>
      </c>
      <c r="EB21" s="43">
        <f t="shared" si="10"/>
        <v>4</v>
      </c>
      <c r="EC21" s="43">
        <f t="shared" si="10"/>
        <v>3</v>
      </c>
      <c r="ED21" s="43">
        <f t="shared" si="10"/>
        <v>0</v>
      </c>
      <c r="EE21" s="43">
        <f t="shared" si="10"/>
        <v>5</v>
      </c>
      <c r="EF21" s="43">
        <f t="shared" si="10"/>
        <v>2</v>
      </c>
      <c r="EG21" s="43">
        <f t="shared" si="10"/>
        <v>0</v>
      </c>
      <c r="EH21" s="43">
        <f t="shared" si="10"/>
        <v>4</v>
      </c>
      <c r="EI21" s="43">
        <f t="shared" ref="EI21:FN21" si="12">SUM(EI14:EI20)</f>
        <v>3</v>
      </c>
      <c r="EJ21" s="43">
        <f t="shared" si="12"/>
        <v>0</v>
      </c>
      <c r="EK21" s="43">
        <f t="shared" si="12"/>
        <v>5</v>
      </c>
      <c r="EL21" s="43">
        <f t="shared" si="12"/>
        <v>2</v>
      </c>
      <c r="EM21" s="43">
        <f t="shared" si="12"/>
        <v>0</v>
      </c>
      <c r="EN21" s="43">
        <f t="shared" ref="EN21:EP21" si="13">SUM(EN14:EN20)</f>
        <v>5</v>
      </c>
      <c r="EO21" s="43">
        <f t="shared" si="13"/>
        <v>2</v>
      </c>
      <c r="EP21" s="43">
        <f t="shared" si="13"/>
        <v>0</v>
      </c>
      <c r="EQ21" s="43">
        <f t="shared" si="12"/>
        <v>5</v>
      </c>
      <c r="ER21" s="43">
        <f t="shared" si="12"/>
        <v>2</v>
      </c>
      <c r="ES21" s="43">
        <f t="shared" si="12"/>
        <v>0</v>
      </c>
      <c r="ET21" s="43">
        <f t="shared" si="12"/>
        <v>4</v>
      </c>
      <c r="EU21" s="43">
        <f t="shared" si="12"/>
        <v>3</v>
      </c>
      <c r="EV21" s="43">
        <f t="shared" si="12"/>
        <v>0</v>
      </c>
      <c r="EW21" s="43">
        <f t="shared" si="12"/>
        <v>5</v>
      </c>
      <c r="EX21" s="43">
        <f t="shared" si="12"/>
        <v>2</v>
      </c>
      <c r="EY21" s="43">
        <f t="shared" si="12"/>
        <v>0</v>
      </c>
      <c r="EZ21" s="43">
        <f t="shared" ref="EZ21:FB21" si="14">SUM(EZ14:EZ20)</f>
        <v>5</v>
      </c>
      <c r="FA21" s="43">
        <f t="shared" si="14"/>
        <v>2</v>
      </c>
      <c r="FB21" s="43">
        <f t="shared" si="14"/>
        <v>0</v>
      </c>
      <c r="FC21" s="43">
        <f t="shared" si="12"/>
        <v>5</v>
      </c>
      <c r="FD21" s="43">
        <f t="shared" si="12"/>
        <v>2</v>
      </c>
      <c r="FE21" s="43">
        <f t="shared" si="12"/>
        <v>0</v>
      </c>
      <c r="FF21" s="43">
        <f t="shared" ref="FF21:FH21" si="15">SUM(FF14:FF20)</f>
        <v>5</v>
      </c>
      <c r="FG21" s="43">
        <f t="shared" si="15"/>
        <v>2</v>
      </c>
      <c r="FH21" s="43">
        <f t="shared" si="15"/>
        <v>0</v>
      </c>
      <c r="FI21" s="43">
        <f t="shared" si="12"/>
        <v>5</v>
      </c>
      <c r="FJ21" s="43">
        <f t="shared" si="12"/>
        <v>2</v>
      </c>
      <c r="FK21" s="43">
        <f t="shared" si="12"/>
        <v>0</v>
      </c>
      <c r="FL21" s="43">
        <f t="shared" ref="FL21:FN21" si="16">SUM(FL14:FL20)</f>
        <v>5</v>
      </c>
      <c r="FM21" s="43">
        <f t="shared" si="16"/>
        <v>2</v>
      </c>
      <c r="FN21" s="43">
        <f t="shared" si="16"/>
        <v>0</v>
      </c>
      <c r="FO21" s="43">
        <f t="shared" ref="FO21:GR21" si="17">SUM(FO14:FO20)</f>
        <v>5</v>
      </c>
      <c r="FP21" s="43">
        <f t="shared" si="17"/>
        <v>2</v>
      </c>
      <c r="FQ21" s="43">
        <f t="shared" si="17"/>
        <v>0</v>
      </c>
      <c r="FR21" s="43">
        <f t="shared" ref="FR21:FT21" si="18">SUM(FR14:FR20)</f>
        <v>5</v>
      </c>
      <c r="FS21" s="43">
        <f t="shared" si="18"/>
        <v>2</v>
      </c>
      <c r="FT21" s="43">
        <f t="shared" si="18"/>
        <v>0</v>
      </c>
      <c r="FU21" s="43">
        <f t="shared" si="17"/>
        <v>5</v>
      </c>
      <c r="FV21" s="43">
        <f t="shared" si="17"/>
        <v>2</v>
      </c>
      <c r="FW21" s="43">
        <f t="shared" si="17"/>
        <v>0</v>
      </c>
      <c r="FX21" s="43">
        <f t="shared" ref="FX21:FZ21" si="19">SUM(FX14:FX20)</f>
        <v>5</v>
      </c>
      <c r="FY21" s="43">
        <f t="shared" si="19"/>
        <v>2</v>
      </c>
      <c r="FZ21" s="43">
        <f t="shared" si="19"/>
        <v>0</v>
      </c>
      <c r="GA21" s="48">
        <f t="shared" si="17"/>
        <v>6</v>
      </c>
      <c r="GB21" s="48">
        <f t="shared" si="17"/>
        <v>1</v>
      </c>
      <c r="GC21" s="48">
        <f t="shared" si="17"/>
        <v>0</v>
      </c>
      <c r="GD21" s="48">
        <f t="shared" ref="GD21:GI21" si="20">SUM(GD14:GD20)</f>
        <v>4</v>
      </c>
      <c r="GE21" s="48">
        <f t="shared" si="20"/>
        <v>3</v>
      </c>
      <c r="GF21" s="48">
        <f t="shared" si="20"/>
        <v>0</v>
      </c>
      <c r="GG21" s="48">
        <f t="shared" si="20"/>
        <v>4</v>
      </c>
      <c r="GH21" s="48">
        <f t="shared" si="20"/>
        <v>3</v>
      </c>
      <c r="GI21" s="48">
        <f t="shared" si="20"/>
        <v>0</v>
      </c>
      <c r="GJ21" s="48">
        <f t="shared" si="17"/>
        <v>6</v>
      </c>
      <c r="GK21" s="48">
        <f t="shared" si="17"/>
        <v>1</v>
      </c>
      <c r="GL21" s="48">
        <f t="shared" si="17"/>
        <v>0</v>
      </c>
      <c r="GM21" s="48">
        <f t="shared" ref="GM21:GO21" si="21">SUM(GM14:GM20)</f>
        <v>6</v>
      </c>
      <c r="GN21" s="48">
        <f t="shared" si="21"/>
        <v>1</v>
      </c>
      <c r="GO21" s="48">
        <f t="shared" si="21"/>
        <v>0</v>
      </c>
      <c r="GP21" s="48">
        <f t="shared" si="17"/>
        <v>4</v>
      </c>
      <c r="GQ21" s="48">
        <f t="shared" si="17"/>
        <v>3</v>
      </c>
      <c r="GR21" s="48">
        <f t="shared" si="17"/>
        <v>0</v>
      </c>
    </row>
    <row r="22" spans="1:200" ht="37.5" customHeight="1">
      <c r="A22" s="118" t="s">
        <v>463</v>
      </c>
      <c r="B22" s="119"/>
      <c r="C22" s="25">
        <f>C21/7%</f>
        <v>85.714285714285708</v>
      </c>
      <c r="D22" s="25">
        <f>D21/7%</f>
        <v>14.285714285714285</v>
      </c>
      <c r="E22" s="25">
        <f t="shared" ref="E22:T22" si="22">E21/25%</f>
        <v>0</v>
      </c>
      <c r="F22" s="25">
        <f>F21/7%</f>
        <v>71.428571428571416</v>
      </c>
      <c r="G22" s="25">
        <f>G21/7%</f>
        <v>28.571428571428569</v>
      </c>
      <c r="H22" s="25">
        <f t="shared" si="22"/>
        <v>0</v>
      </c>
      <c r="I22" s="25">
        <f>I21/7%</f>
        <v>85.714285714285708</v>
      </c>
      <c r="J22" s="25">
        <f>J21/7%</f>
        <v>14.285714285714285</v>
      </c>
      <c r="K22" s="25">
        <f t="shared" si="22"/>
        <v>0</v>
      </c>
      <c r="L22" s="25">
        <f>L21/7%</f>
        <v>71.428571428571416</v>
      </c>
      <c r="M22" s="25">
        <f>M21/7%</f>
        <v>28.571428571428569</v>
      </c>
      <c r="N22" s="25">
        <f t="shared" si="22"/>
        <v>0</v>
      </c>
      <c r="O22" s="25">
        <f>O21/7%</f>
        <v>85.714285714285708</v>
      </c>
      <c r="P22" s="25">
        <f>P21/7%</f>
        <v>14.285714285714285</v>
      </c>
      <c r="Q22" s="25">
        <f t="shared" si="22"/>
        <v>0</v>
      </c>
      <c r="R22" s="25">
        <f>R21/7%</f>
        <v>71.428571428571416</v>
      </c>
      <c r="S22" s="25">
        <f>S21/7%</f>
        <v>28.571428571428569</v>
      </c>
      <c r="T22" s="25">
        <f t="shared" si="22"/>
        <v>0</v>
      </c>
      <c r="U22" s="32">
        <f>U21/7%</f>
        <v>99.999999999999986</v>
      </c>
      <c r="V22" s="32">
        <f>V21/7%</f>
        <v>0</v>
      </c>
      <c r="W22" s="32">
        <f t="shared" ref="W22:AL22" si="23">W21/25%</f>
        <v>0</v>
      </c>
      <c r="X22" s="32">
        <f>X21/7%</f>
        <v>71.428571428571416</v>
      </c>
      <c r="Y22" s="32">
        <f>Y21/7%</f>
        <v>28.571428571428569</v>
      </c>
      <c r="Z22" s="32">
        <f t="shared" ref="Z22" si="24">Z21/25%</f>
        <v>0</v>
      </c>
      <c r="AA22" s="32">
        <f>AA21/7%</f>
        <v>71.428571428571416</v>
      </c>
      <c r="AB22" s="32">
        <f>AB21/7%</f>
        <v>28.571428571428569</v>
      </c>
      <c r="AC22" s="32">
        <f t="shared" ref="AC22" si="25">AC21/25%</f>
        <v>0</v>
      </c>
      <c r="AD22" s="32">
        <f>AD21/7%</f>
        <v>71.428571428571416</v>
      </c>
      <c r="AE22" s="32">
        <f>AE21/7%</f>
        <v>28.571428571428569</v>
      </c>
      <c r="AF22" s="32">
        <f t="shared" ref="AF22" si="26">AF21/25%</f>
        <v>0</v>
      </c>
      <c r="AG22" s="32">
        <f>AG21/7%</f>
        <v>71.428571428571416</v>
      </c>
      <c r="AH22" s="32">
        <f>AH21/7%</f>
        <v>28.571428571428569</v>
      </c>
      <c r="AI22" s="32">
        <f t="shared" si="23"/>
        <v>0</v>
      </c>
      <c r="AJ22" s="32">
        <f>AJ21/7%</f>
        <v>57.142857142857139</v>
      </c>
      <c r="AK22" s="32">
        <f>AK21/7%</f>
        <v>42.857142857142854</v>
      </c>
      <c r="AL22" s="32">
        <f t="shared" si="23"/>
        <v>0</v>
      </c>
      <c r="AM22" s="32">
        <f>AM21/7%</f>
        <v>71.428571428571416</v>
      </c>
      <c r="AN22" s="32">
        <f>AN21/7%</f>
        <v>28.571428571428569</v>
      </c>
      <c r="AO22" s="32">
        <f t="shared" ref="AO22:BM22" si="27">AO21/25%</f>
        <v>0</v>
      </c>
      <c r="AP22" s="32">
        <f>AP21/7%</f>
        <v>57.142857142857139</v>
      </c>
      <c r="AQ22" s="32">
        <f>AQ21/7%</f>
        <v>42.857142857142854</v>
      </c>
      <c r="AR22" s="32">
        <f t="shared" si="27"/>
        <v>0</v>
      </c>
      <c r="AS22" s="32">
        <f>AS21/7%</f>
        <v>71.428571428571416</v>
      </c>
      <c r="AT22" s="32">
        <f>AT21/7%</f>
        <v>28.571428571428569</v>
      </c>
      <c r="AU22" s="32">
        <f t="shared" si="27"/>
        <v>0</v>
      </c>
      <c r="AV22" s="32">
        <f>AV21/7%</f>
        <v>71.428571428571416</v>
      </c>
      <c r="AW22" s="32">
        <f>AW21/7%</f>
        <v>28.571428571428569</v>
      </c>
      <c r="AX22" s="32">
        <f t="shared" ref="AX22" si="28">AX21/25%</f>
        <v>0</v>
      </c>
      <c r="AY22" s="32">
        <f>AY21/7%</f>
        <v>71.428571428571416</v>
      </c>
      <c r="AZ22" s="32">
        <f>AZ21/7%</f>
        <v>28.571428571428569</v>
      </c>
      <c r="BA22" s="32">
        <f>BA21/7%</f>
        <v>0</v>
      </c>
      <c r="BB22" s="32">
        <f>BB21/7%</f>
        <v>71.428571428571416</v>
      </c>
      <c r="BC22" s="32">
        <f>BC21/7%</f>
        <v>28.571428571428569</v>
      </c>
      <c r="BD22" s="32">
        <f t="shared" ref="BD22" si="29">BD21/25%</f>
        <v>0</v>
      </c>
      <c r="BE22" s="32">
        <f>BE21/7%</f>
        <v>71.428571428571416</v>
      </c>
      <c r="BF22" s="32">
        <f>BF21/7%</f>
        <v>28.571428571428569</v>
      </c>
      <c r="BG22" s="32">
        <f t="shared" si="27"/>
        <v>0</v>
      </c>
      <c r="BH22" s="32">
        <f>BH21/7%</f>
        <v>71.428571428571416</v>
      </c>
      <c r="BI22" s="32">
        <f>BI21/7%</f>
        <v>28.571428571428569</v>
      </c>
      <c r="BJ22" s="32">
        <f t="shared" ref="BJ22" si="30">BJ21/25%</f>
        <v>0</v>
      </c>
      <c r="BK22" s="32">
        <f>BK21/7%</f>
        <v>71.428571428571416</v>
      </c>
      <c r="BL22" s="32">
        <f>BL21/7%</f>
        <v>28.571428571428569</v>
      </c>
      <c r="BM22" s="32">
        <f t="shared" ref="BM22" si="31">BM21/25%</f>
        <v>0</v>
      </c>
      <c r="BN22" s="32">
        <f t="shared" ref="BN22:BX22" si="32">BN21/7%</f>
        <v>57.142857142857139</v>
      </c>
      <c r="BO22" s="32">
        <f t="shared" si="32"/>
        <v>42.857142857142854</v>
      </c>
      <c r="BP22" s="32">
        <f t="shared" si="32"/>
        <v>0</v>
      </c>
      <c r="BQ22" s="32">
        <f t="shared" si="32"/>
        <v>71.428571428571416</v>
      </c>
      <c r="BR22" s="32">
        <f t="shared" si="32"/>
        <v>28.571428571428569</v>
      </c>
      <c r="BS22" s="32">
        <f t="shared" si="32"/>
        <v>0</v>
      </c>
      <c r="BT22" s="32">
        <f t="shared" si="32"/>
        <v>71.428571428571416</v>
      </c>
      <c r="BU22" s="32">
        <f t="shared" si="32"/>
        <v>28.571428571428569</v>
      </c>
      <c r="BV22" s="32">
        <f t="shared" si="32"/>
        <v>0</v>
      </c>
      <c r="BW22" s="37">
        <f t="shared" si="32"/>
        <v>85.714285714285708</v>
      </c>
      <c r="BX22" s="37">
        <f t="shared" si="32"/>
        <v>14.285714285714285</v>
      </c>
      <c r="BY22" s="37">
        <f t="shared" ref="BY22:CW22" si="33">BY21/25%</f>
        <v>0</v>
      </c>
      <c r="BZ22" s="37">
        <f>BZ21/7%</f>
        <v>85.714285714285708</v>
      </c>
      <c r="CA22" s="37">
        <f>CA21/7%</f>
        <v>14.285714285714285</v>
      </c>
      <c r="CB22" s="37">
        <f t="shared" ref="CB22" si="34">CB21/25%</f>
        <v>0</v>
      </c>
      <c r="CC22" s="37">
        <f>CC21/7%</f>
        <v>85.714285714285708</v>
      </c>
      <c r="CD22" s="37">
        <f>CD21/7%</f>
        <v>14.285714285714285</v>
      </c>
      <c r="CE22" s="37">
        <f t="shared" si="33"/>
        <v>0</v>
      </c>
      <c r="CF22" s="37">
        <f>CF21/7%</f>
        <v>42.857142857142854</v>
      </c>
      <c r="CG22" s="37">
        <f>CG21/7%</f>
        <v>57.142857142857139</v>
      </c>
      <c r="CH22" s="37">
        <f t="shared" si="33"/>
        <v>0</v>
      </c>
      <c r="CI22" s="37">
        <f>CI21/7%</f>
        <v>42.857142857142854</v>
      </c>
      <c r="CJ22" s="37">
        <f>CJ21/7%</f>
        <v>57.142857142857139</v>
      </c>
      <c r="CK22" s="37">
        <f t="shared" ref="CK22" si="35">CK21/25%</f>
        <v>0</v>
      </c>
      <c r="CL22" s="37">
        <f>CL21/7%</f>
        <v>85.714285714285708</v>
      </c>
      <c r="CM22" s="37">
        <f>CM21/7%</f>
        <v>14.285714285714285</v>
      </c>
      <c r="CN22" s="37">
        <f t="shared" ref="CN22" si="36">CN21/25%</f>
        <v>0</v>
      </c>
      <c r="CO22" s="44">
        <f>CO21/7%</f>
        <v>99.999999999999986</v>
      </c>
      <c r="CP22" s="44">
        <v>0</v>
      </c>
      <c r="CQ22" s="44">
        <f t="shared" si="33"/>
        <v>0</v>
      </c>
      <c r="CR22" s="44">
        <f>CR21/7%</f>
        <v>99.999999999999986</v>
      </c>
      <c r="CS22" s="44">
        <v>0</v>
      </c>
      <c r="CT22" s="44">
        <f t="shared" ref="CT22" si="37">CT21/25%</f>
        <v>0</v>
      </c>
      <c r="CU22" s="44">
        <f>CU21/7%</f>
        <v>71.428571428571416</v>
      </c>
      <c r="CV22" s="44">
        <f>CV21/7%</f>
        <v>28.571428571428569</v>
      </c>
      <c r="CW22" s="44">
        <f t="shared" si="33"/>
        <v>0</v>
      </c>
      <c r="CX22" s="69">
        <v>71</v>
      </c>
      <c r="CY22" s="69">
        <v>29</v>
      </c>
      <c r="CZ22" s="69">
        <v>0</v>
      </c>
      <c r="DA22" s="44">
        <f>DA21/7%</f>
        <v>71.428571428571416</v>
      </c>
      <c r="DB22" s="44">
        <f>DB21/7%</f>
        <v>28.571428571428569</v>
      </c>
      <c r="DC22" s="44">
        <f t="shared" ref="DC22:EG22" si="38">DC21/25%</f>
        <v>0</v>
      </c>
      <c r="DD22" s="44">
        <f>DD21/7%</f>
        <v>57.142857142857139</v>
      </c>
      <c r="DE22" s="44">
        <f t="shared" si="38"/>
        <v>12</v>
      </c>
      <c r="DF22" s="44">
        <f t="shared" si="38"/>
        <v>0</v>
      </c>
      <c r="DG22" s="44">
        <f>DG21/7%</f>
        <v>71.428571428571416</v>
      </c>
      <c r="DH22" s="44">
        <f>DH21/7%</f>
        <v>28.571428571428569</v>
      </c>
      <c r="DI22" s="44">
        <f t="shared" si="38"/>
        <v>0</v>
      </c>
      <c r="DJ22" s="44">
        <f>DJ21/7%</f>
        <v>71.428571428571416</v>
      </c>
      <c r="DK22" s="44">
        <f>DK21/7%</f>
        <v>28.571428571428569</v>
      </c>
      <c r="DL22" s="44">
        <f t="shared" ref="DL22" si="39">DL21/25%</f>
        <v>0</v>
      </c>
      <c r="DM22" s="44">
        <f>DM21/7%</f>
        <v>71.428571428571416</v>
      </c>
      <c r="DN22" s="44">
        <f>DN21/7%</f>
        <v>28.571428571428569</v>
      </c>
      <c r="DO22" s="44">
        <f>DO21/7%</f>
        <v>0</v>
      </c>
      <c r="DP22" s="44">
        <f>DP21/7%</f>
        <v>57.142857142857139</v>
      </c>
      <c r="DQ22" s="44">
        <f>DQ21/7%</f>
        <v>42.857142857142854</v>
      </c>
      <c r="DR22" s="44">
        <f t="shared" si="38"/>
        <v>0</v>
      </c>
      <c r="DS22" s="44">
        <f>DS21/7%</f>
        <v>71.428571428571416</v>
      </c>
      <c r="DT22" s="44">
        <f>DT21/7%</f>
        <v>28.571428571428569</v>
      </c>
      <c r="DU22" s="44">
        <f t="shared" si="38"/>
        <v>0</v>
      </c>
      <c r="DV22" s="44">
        <f>DV21/7%</f>
        <v>57.142857142857139</v>
      </c>
      <c r="DW22" s="44">
        <f>DW21/7%</f>
        <v>42.857142857142854</v>
      </c>
      <c r="DX22" s="44">
        <f t="shared" si="38"/>
        <v>0</v>
      </c>
      <c r="DY22" s="44">
        <f>DY21/7%</f>
        <v>71.428571428571416</v>
      </c>
      <c r="DZ22" s="44">
        <f>DZ21/7%</f>
        <v>28.571428571428569</v>
      </c>
      <c r="EA22" s="44">
        <f t="shared" si="38"/>
        <v>0</v>
      </c>
      <c r="EB22" s="44">
        <f>EB21/7%</f>
        <v>57.142857142857139</v>
      </c>
      <c r="EC22" s="44">
        <f>EC21/7%</f>
        <v>42.857142857142854</v>
      </c>
      <c r="ED22" s="44">
        <f t="shared" si="38"/>
        <v>0</v>
      </c>
      <c r="EE22" s="44">
        <f>EE21/7%</f>
        <v>71.428571428571416</v>
      </c>
      <c r="EF22" s="44">
        <f>EF21/7%</f>
        <v>28.571428571428569</v>
      </c>
      <c r="EG22" s="44">
        <f t="shared" si="38"/>
        <v>0</v>
      </c>
      <c r="EH22" s="44">
        <f>EH21/7%</f>
        <v>57.142857142857139</v>
      </c>
      <c r="EI22" s="44">
        <f>EI21/7%</f>
        <v>42.857142857142854</v>
      </c>
      <c r="EJ22" s="44">
        <f t="shared" ref="EJ22:FQ22" si="40">EJ21/25%</f>
        <v>0</v>
      </c>
      <c r="EK22" s="44">
        <f>EK21/7%</f>
        <v>71.428571428571416</v>
      </c>
      <c r="EL22" s="44">
        <f>EL21/7%</f>
        <v>28.571428571428569</v>
      </c>
      <c r="EM22" s="44">
        <f t="shared" si="40"/>
        <v>0</v>
      </c>
      <c r="EN22" s="44">
        <f>EN21/7%</f>
        <v>71.428571428571416</v>
      </c>
      <c r="EO22" s="44">
        <f>EO21/7%</f>
        <v>28.571428571428569</v>
      </c>
      <c r="EP22" s="44">
        <f t="shared" ref="EP22" si="41">EP21/25%</f>
        <v>0</v>
      </c>
      <c r="EQ22" s="44">
        <f>EQ21/7%</f>
        <v>71.428571428571416</v>
      </c>
      <c r="ER22" s="44">
        <f>ER21/7%</f>
        <v>28.571428571428569</v>
      </c>
      <c r="ES22" s="44">
        <f t="shared" si="40"/>
        <v>0</v>
      </c>
      <c r="ET22" s="44">
        <f>ET21/7%</f>
        <v>57.142857142857139</v>
      </c>
      <c r="EU22" s="44">
        <f>EU21/7%</f>
        <v>42.857142857142854</v>
      </c>
      <c r="EV22" s="44">
        <f t="shared" si="40"/>
        <v>0</v>
      </c>
      <c r="EW22" s="44">
        <f>EW21/7%</f>
        <v>71.428571428571416</v>
      </c>
      <c r="EX22" s="44">
        <f>EX21/7%</f>
        <v>28.571428571428569</v>
      </c>
      <c r="EY22" s="44">
        <f t="shared" si="40"/>
        <v>0</v>
      </c>
      <c r="EZ22" s="44">
        <f>EZ21/7%</f>
        <v>71.428571428571416</v>
      </c>
      <c r="FA22" s="44">
        <f>FA21/7%</f>
        <v>28.571428571428569</v>
      </c>
      <c r="FB22" s="44">
        <f t="shared" ref="FB22" si="42">FB21/25%</f>
        <v>0</v>
      </c>
      <c r="FC22" s="44">
        <f>FC21/7%</f>
        <v>71.428571428571416</v>
      </c>
      <c r="FD22" s="44">
        <f>FD21/7%</f>
        <v>28.571428571428569</v>
      </c>
      <c r="FE22" s="44">
        <f t="shared" si="40"/>
        <v>0</v>
      </c>
      <c r="FF22" s="44">
        <f>FF21/7%</f>
        <v>71.428571428571416</v>
      </c>
      <c r="FG22" s="44">
        <f>FG21/7%</f>
        <v>28.571428571428569</v>
      </c>
      <c r="FH22" s="44">
        <f>FH21/7%</f>
        <v>0</v>
      </c>
      <c r="FI22" s="44">
        <f>FI21/7%</f>
        <v>71.428571428571416</v>
      </c>
      <c r="FJ22" s="44">
        <f>FJ21/7%</f>
        <v>28.571428571428569</v>
      </c>
      <c r="FK22" s="44">
        <f>FK21/7%</f>
        <v>0</v>
      </c>
      <c r="FL22" s="44">
        <f>FL21/7%</f>
        <v>71.428571428571416</v>
      </c>
      <c r="FM22" s="44">
        <f>FM21/7%</f>
        <v>28.571428571428569</v>
      </c>
      <c r="FN22" s="44">
        <f>FN21/7%</f>
        <v>0</v>
      </c>
      <c r="FO22" s="44">
        <f>FO21/7%</f>
        <v>71.428571428571416</v>
      </c>
      <c r="FP22" s="44">
        <f>FP21/7%</f>
        <v>28.571428571428569</v>
      </c>
      <c r="FQ22" s="44">
        <f t="shared" si="40"/>
        <v>0</v>
      </c>
      <c r="FR22" s="44">
        <f>FR21/7%</f>
        <v>71.428571428571416</v>
      </c>
      <c r="FS22" s="44">
        <f>FS21/7%</f>
        <v>28.571428571428569</v>
      </c>
      <c r="FT22" s="44">
        <f t="shared" ref="FT22" si="43">FT21/25%</f>
        <v>0</v>
      </c>
      <c r="FU22" s="44">
        <f>FU21/7%</f>
        <v>71.428571428571416</v>
      </c>
      <c r="FV22" s="44">
        <f>FV21/7%</f>
        <v>28.571428571428569</v>
      </c>
      <c r="FW22" s="44">
        <f t="shared" ref="FT22:GL22" si="44">FW21/25%</f>
        <v>0</v>
      </c>
      <c r="FX22" s="44">
        <f>FX21/7%</f>
        <v>71.428571428571416</v>
      </c>
      <c r="FY22" s="44">
        <f>FY21/7%</f>
        <v>28.571428571428569</v>
      </c>
      <c r="FZ22" s="44">
        <f t="shared" ref="FZ22" si="45">FZ21/25%</f>
        <v>0</v>
      </c>
      <c r="GA22" s="49">
        <f>GA21/7%</f>
        <v>85.714285714285708</v>
      </c>
      <c r="GB22" s="49">
        <f>GB21/7%</f>
        <v>14.285714285714285</v>
      </c>
      <c r="GC22" s="49">
        <f t="shared" si="44"/>
        <v>0</v>
      </c>
      <c r="GD22" s="49">
        <f>GD21/7%</f>
        <v>57.142857142857139</v>
      </c>
      <c r="GE22" s="49">
        <f>GE21/7%</f>
        <v>42.857142857142854</v>
      </c>
      <c r="GF22" s="49">
        <f t="shared" ref="GF22" si="46">GF21/25%</f>
        <v>0</v>
      </c>
      <c r="GG22" s="49">
        <f>GG21/7%</f>
        <v>57.142857142857139</v>
      </c>
      <c r="GH22" s="49">
        <f>GH21/7%</f>
        <v>42.857142857142854</v>
      </c>
      <c r="GI22" s="49">
        <f t="shared" ref="GI22" si="47">GI21/25%</f>
        <v>0</v>
      </c>
      <c r="GJ22" s="49">
        <f>GJ21/7%</f>
        <v>85.714285714285708</v>
      </c>
      <c r="GK22" s="49">
        <f>GK21/7%</f>
        <v>14.285714285714285</v>
      </c>
      <c r="GL22" s="49">
        <f t="shared" si="44"/>
        <v>0</v>
      </c>
      <c r="GM22" s="49">
        <f>GM21/7%</f>
        <v>85.714285714285708</v>
      </c>
      <c r="GN22" s="49">
        <f>GN21/7%</f>
        <v>14.285714285714285</v>
      </c>
      <c r="GO22" s="49">
        <f t="shared" ref="GO22" si="48">GO21/25%</f>
        <v>0</v>
      </c>
      <c r="GP22" s="49">
        <f>GP21/7%</f>
        <v>57.142857142857139</v>
      </c>
      <c r="GQ22" s="49">
        <f>GQ21/7%</f>
        <v>42.857142857142854</v>
      </c>
      <c r="GR22" s="49">
        <f t="shared" ref="GP22:GR22" si="49">GR21/25%</f>
        <v>0</v>
      </c>
    </row>
    <row r="24" spans="1:200">
      <c r="B24" s="9" t="s">
        <v>443</v>
      </c>
    </row>
    <row r="25" spans="1:200">
      <c r="B25" t="s">
        <v>444</v>
      </c>
      <c r="C25" t="s">
        <v>457</v>
      </c>
      <c r="D25" s="16">
        <v>78.5</v>
      </c>
    </row>
    <row r="26" spans="1:200">
      <c r="B26" t="s">
        <v>445</v>
      </c>
      <c r="C26" t="s">
        <v>457</v>
      </c>
      <c r="D26">
        <v>21.5</v>
      </c>
    </row>
    <row r="27" spans="1:200">
      <c r="B27" t="s">
        <v>446</v>
      </c>
      <c r="C27" t="s">
        <v>457</v>
      </c>
      <c r="D27">
        <v>0</v>
      </c>
    </row>
    <row r="29" spans="1:200">
      <c r="B29" t="s">
        <v>444</v>
      </c>
      <c r="C29" t="s">
        <v>458</v>
      </c>
      <c r="D29">
        <v>70.33</v>
      </c>
    </row>
    <row r="30" spans="1:200">
      <c r="B30" t="s">
        <v>445</v>
      </c>
      <c r="C30" t="s">
        <v>458</v>
      </c>
      <c r="D30">
        <v>29.66</v>
      </c>
    </row>
    <row r="31" spans="1:200">
      <c r="B31" t="s">
        <v>446</v>
      </c>
      <c r="C31" t="s">
        <v>458</v>
      </c>
      <c r="D31">
        <v>0</v>
      </c>
    </row>
    <row r="33" spans="2:4">
      <c r="B33" t="s">
        <v>444</v>
      </c>
      <c r="C33" t="s">
        <v>459</v>
      </c>
      <c r="D33">
        <v>71.66</v>
      </c>
    </row>
    <row r="34" spans="2:4">
      <c r="B34" t="s">
        <v>445</v>
      </c>
      <c r="C34" t="s">
        <v>459</v>
      </c>
      <c r="D34">
        <v>28.33</v>
      </c>
    </row>
    <row r="35" spans="2:4">
      <c r="B35" t="s">
        <v>446</v>
      </c>
      <c r="C35" t="s">
        <v>459</v>
      </c>
      <c r="D35">
        <v>0</v>
      </c>
    </row>
    <row r="37" spans="2:4">
      <c r="B37" t="s">
        <v>444</v>
      </c>
      <c r="C37" t="s">
        <v>460</v>
      </c>
      <c r="D37">
        <v>70.2</v>
      </c>
    </row>
    <row r="38" spans="2:4">
      <c r="B38" t="s">
        <v>445</v>
      </c>
      <c r="C38" t="s">
        <v>460</v>
      </c>
      <c r="D38">
        <v>29.8</v>
      </c>
    </row>
    <row r="39" spans="2:4">
      <c r="B39" t="s">
        <v>446</v>
      </c>
      <c r="C39" t="s">
        <v>460</v>
      </c>
      <c r="D39">
        <v>0</v>
      </c>
    </row>
    <row r="41" spans="2:4">
      <c r="B41" t="s">
        <v>444</v>
      </c>
      <c r="C41" t="s">
        <v>461</v>
      </c>
      <c r="D41">
        <v>72</v>
      </c>
    </row>
    <row r="42" spans="2:4">
      <c r="B42" t="s">
        <v>445</v>
      </c>
      <c r="C42" t="s">
        <v>461</v>
      </c>
      <c r="D42">
        <v>28.5</v>
      </c>
    </row>
    <row r="43" spans="2:4">
      <c r="B43" t="s">
        <v>446</v>
      </c>
      <c r="C43" t="s">
        <v>461</v>
      </c>
      <c r="D43">
        <v>0</v>
      </c>
    </row>
  </sheetData>
  <mergeCells count="151"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BQ12:BS12"/>
    <mergeCell ref="BN12:BP12"/>
    <mergeCell ref="BT12:BV12"/>
    <mergeCell ref="CX12:CZ12"/>
    <mergeCell ref="DA12:DC12"/>
    <mergeCell ref="A21:B21"/>
    <mergeCell ref="A22:B22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BW11:BY11"/>
    <mergeCell ref="BZ11:CB11"/>
    <mergeCell ref="GG12:GI12"/>
    <mergeCell ref="GJ12:GL12"/>
    <mergeCell ref="FU12:FW12"/>
    <mergeCell ref="FX12:FZ12"/>
    <mergeCell ref="FI12:FK12"/>
    <mergeCell ref="FL12:FN12"/>
    <mergeCell ref="FO12:FQ12"/>
    <mergeCell ref="EN12:EP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Младшая группа</vt:lpstr>
      <vt:lpstr>Средняя группа</vt:lpstr>
      <vt:lpstr>Старшая группа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2022-12-22T06:57:03Z</dcterms:created>
  <dcterms:modified xsi:type="dcterms:W3CDTF">2023-09-10T14:04:57Z</dcterms:modified>
</cp:coreProperties>
</file>